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-my.sharepoint.com/personal/vratislav_novak_czso_cz/Documents/SLDB/pracovni_tabulky/Domácnosti/"/>
    </mc:Choice>
  </mc:AlternateContent>
  <xr:revisionPtr revIDLastSave="6" documentId="11_1CE6D367477E9CA8B8FD3D91AF542DD3489310BD" xr6:coauthVersionLast="47" xr6:coauthVersionMax="47" xr10:uidLastSave="{C597422F-00F4-46D0-A8FA-4E8D91DBCFF2}"/>
  <bookViews>
    <workbookView xWindow="-120" yWindow="-120" windowWidth="29040" windowHeight="15840" tabRatio="777" xr2:uid="{00000000-000D-0000-FFFF-FFFF00000000}"/>
  </bookViews>
  <sheets>
    <sheet name="Obsah" sheetId="43" r:id="rId1"/>
    <sheet name="Tab._HD.1" sheetId="35" r:id="rId2"/>
    <sheet name="Tab._HD.2" sheetId="44" r:id="rId3"/>
    <sheet name="Tab._HD.3" sheetId="45" r:id="rId4"/>
    <sheet name="Tab._HD.4" sheetId="4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46" l="1"/>
  <c r="G13" i="46"/>
  <c r="F13" i="46"/>
  <c r="E13" i="46"/>
  <c r="D13" i="46"/>
  <c r="C13" i="46"/>
</calcChain>
</file>

<file path=xl/sharedStrings.xml><?xml version="1.0" encoding="utf-8"?>
<sst xmlns="http://schemas.openxmlformats.org/spreadsheetml/2006/main" count="193" uniqueCount="77">
  <si>
    <t>Název tabulky</t>
  </si>
  <si>
    <t>Zpět na obsah</t>
  </si>
  <si>
    <t>Území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</si>
  <si>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</si>
  <si>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</si>
  <si>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</si>
  <si>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</si>
  <si>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</si>
  <si>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</si>
  <si>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</si>
  <si>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</si>
  <si>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</si>
  <si>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</si>
  <si>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</si>
  <si>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</si>
  <si>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</si>
  <si>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</si>
  <si>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</si>
  <si>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SLDB 2021</t>
  </si>
  <si>
    <t>Rok sčítání</t>
  </si>
  <si>
    <t>v tom</t>
  </si>
  <si>
    <t>podle obvyklého pobytu</t>
  </si>
  <si>
    <t>v roce 1991 a 2001 podle trvalého pobytu, v roce 2011 a 2021 podle obvyklého pobytu</t>
  </si>
  <si>
    <t>Hospodařící
domácnosti
celkem</t>
  </si>
  <si>
    <t>rodinné</t>
  </si>
  <si>
    <t>nerodinné</t>
  </si>
  <si>
    <t>Tab. HD.1.1 Hospodařící domácnosti podle typu domácnosti v letech 1991 až 2021</t>
  </si>
  <si>
    <t>Tab. HD.1.2 Hospodařící domácnosti podle typu domácnosti a podle krajů</t>
  </si>
  <si>
    <t>registrovaná partnerství</t>
  </si>
  <si>
    <t>domácnosti 
jednotlivců</t>
  </si>
  <si>
    <t>vícečlenné 
domácnosti</t>
  </si>
  <si>
    <t>manželské páry</t>
  </si>
  <si>
    <t>faktická manželství</t>
  </si>
  <si>
    <t>osamělý otec</t>
  </si>
  <si>
    <t>osamělá matka</t>
  </si>
  <si>
    <t>faktická partnerství</t>
  </si>
  <si>
    <t>Rodinné
domácnosti
celkem</t>
  </si>
  <si>
    <t>celkem</t>
  </si>
  <si>
    <t>v tom tvořené</t>
  </si>
  <si>
    <t>1 rodinou</t>
  </si>
  <si>
    <t>2 a více rodinami</t>
  </si>
  <si>
    <t xml:space="preserve">v tom </t>
  </si>
  <si>
    <t>v tom domácnosti</t>
  </si>
  <si>
    <t>Tab. HD.2.1 Hospodařící domácnosti tvořené jednou rodinou podle typu domácnosti v letech 1991 až 2021</t>
  </si>
  <si>
    <t>Tab. HD.2.2 Hospodařící domácnosti tvořené jednou rodinou podle typu domácnosti a podle krajů</t>
  </si>
  <si>
    <t>úplné rodiny</t>
  </si>
  <si>
    <t>neúplné rodiny</t>
  </si>
  <si>
    <t xml:space="preserve"> x </t>
  </si>
  <si>
    <r>
      <t>vícečlenné 
domácnosti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</si>
  <si>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v roce 2011 zahrnuje i prarodiče (partnerský či manželský pár) s vnoučaty</t>
    </r>
  </si>
  <si>
    <r>
      <t>registrovaná partnerství</t>
    </r>
    <r>
      <rPr>
        <vertAlign val="superscript"/>
        <sz val="8"/>
        <color theme="1"/>
        <rFont val="Arial"/>
        <family val="2"/>
        <charset val="238"/>
      </rPr>
      <t>1)</t>
    </r>
  </si>
  <si>
    <r>
      <t>faktická partnerství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</si>
  <si>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1991 a 2001 nebylo registrované partnerství osob stejného pohlaví v ČR zákonem ustanoveno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</si>
  <si>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v roce 1991 a 2001 nebylo faktické partnerství osob stejného pohlaví zjišťováno</t>
    </r>
  </si>
  <si>
    <t>Název listu</t>
  </si>
  <si>
    <t xml:space="preserve"> .  </t>
  </si>
  <si>
    <t>Hospodařící 
domácnosti 
celkem</t>
  </si>
  <si>
    <t>v tom hospodařící domácnosti s počtem členů</t>
  </si>
  <si>
    <t>Počet členů 
hospodařících domácností celkem</t>
  </si>
  <si>
    <t>Průměrný 
počet členů 
hospodařící 
domácnosti</t>
  </si>
  <si>
    <t>1</t>
  </si>
  <si>
    <t>7 a více</t>
  </si>
  <si>
    <t>Průměrný 
počet členů 
hospodařící
domácnosti</t>
  </si>
  <si>
    <t>Tab. HD.3.1 Hospodařící domácnosti podle počtu členů domácnosti v letech 1991 až 2021</t>
  </si>
  <si>
    <t>Tab. HD.3.2 Hospodařící domácnosti podle počtu členů domácnosti a podle krajů</t>
  </si>
  <si>
    <t>Tab. HD.1</t>
  </si>
  <si>
    <t>Tab. HD.2</t>
  </si>
  <si>
    <t>Tab. HD.3</t>
  </si>
  <si>
    <t>Hospodařící
domácnosti
tvořené 1 rodinou
celkem</t>
  </si>
  <si>
    <t>v tom podle počtu závislých dětí</t>
  </si>
  <si>
    <t>Počet
závislých
dětí 
celkem</t>
  </si>
  <si>
    <t>Průměrný
počet
závislých dětí
v domácnosti</t>
  </si>
  <si>
    <t>0</t>
  </si>
  <si>
    <t>3 a více</t>
  </si>
  <si>
    <t>Tab. HD.4.2 Hospodařící domácnosti tvořené jednou rodinou podle počtu závislých dětí a podle krajů</t>
  </si>
  <si>
    <t>Tab. HD.4</t>
  </si>
  <si>
    <t>Tab. HD.4.1 Hospodařící domácnosti tvořené jednou rodinou podle počtu závislých dětí v letech 2011 až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</si>
</sst>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14" fillId="2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 applyProtection="1">
      <alignment horizontal="left" indent="1"/>
      <protection locked="0"/>
    </xf>
    <xf numFmtId="164" fontId="5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5" fillId="0" borderId="0" xfId="4" applyFont="1">
      <alignment vertical="top"/>
    </xf>
    <xf numFmtId="0" fontId="5" fillId="0" borderId="3" xfId="1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3" xfId="1" applyFont="1" applyBorder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/>
    <xf numFmtId="0" fontId="5" fillId="0" borderId="0" xfId="0" applyFont="1"/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2" applyAlignment="1">
      <alignment horizontal="left" vertical="top"/>
    </xf>
    <xf numFmtId="0" fontId="7" fillId="0" borderId="0" xfId="2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/>
    </xf>
    <xf numFmtId="0" fontId="9" fillId="0" borderId="0" xfId="0" applyFont="1"/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1" xfId="2" applyFont="1" applyBorder="1"/>
    <xf numFmtId="0" fontId="1" fillId="0" borderId="9" xfId="0" applyFont="1" applyBorder="1" applyAlignment="1">
      <alignment vertical="center"/>
    </xf>
    <xf numFmtId="0" fontId="10" fillId="0" borderId="3" xfId="2" applyFont="1" applyBorder="1"/>
    <xf numFmtId="0" fontId="1" fillId="0" borderId="5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 wrapText="1" shrinkToFit="1"/>
    </xf>
    <xf numFmtId="164" fontId="5" fillId="0" borderId="4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4" fontId="6" fillId="0" borderId="4" xfId="0" applyNumberFormat="1" applyFont="1" applyBorder="1"/>
    <xf numFmtId="165" fontId="6" fillId="0" borderId="5" xfId="0" applyNumberFormat="1" applyFont="1" applyBorder="1"/>
    <xf numFmtId="164" fontId="6" fillId="0" borderId="4" xfId="0" applyNumberFormat="1" applyFont="1" applyBorder="1" applyAlignment="1">
      <alignment horizontal="right" vertical="center"/>
    </xf>
    <xf numFmtId="164" fontId="6" fillId="0" borderId="8" xfId="6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4" fontId="5" fillId="0" borderId="4" xfId="6" applyNumberFormat="1" applyFont="1" applyFill="1" applyBorder="1" applyAlignment="1">
      <alignment horizontal="right" wrapText="1"/>
    </xf>
    <xf numFmtId="2" fontId="8" fillId="0" borderId="0" xfId="0" applyNumberFormat="1" applyFont="1"/>
    <xf numFmtId="164" fontId="5" fillId="0" borderId="4" xfId="6" applyNumberFormat="1" applyFont="1" applyFill="1" applyBorder="1" applyAlignment="1">
      <alignment horizontal="right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</cellXfs>
  <cellStyles count="7">
    <cellStyle name="Hyperlink" xfId="5" xr:uid="{00000000-0005-0000-0000-000000000000}"/>
    <cellStyle name="Hypertextový odkaz" xfId="2" builtinId="8"/>
    <cellStyle name="Normální" xfId="0" builtinId="0"/>
    <cellStyle name="Normální 2" xfId="1" xr:uid="{00000000-0005-0000-0000-000003000000}"/>
    <cellStyle name="Normální 3" xfId="3" xr:uid="{00000000-0005-0000-0000-000004000000}"/>
    <cellStyle name="normální_sldb obyvatelstvo" xfId="4" xr:uid="{00000000-0005-0000-0000-000005000000}"/>
    <cellStyle name="Špatně" xfId="6" builtinId="27"/>
  </cellStyles>
  <dxfs count="3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B9"/>
  <sheetViews>
    <sheetView showGridLines="0" tabSelected="1" zoomScaleNormal="100" workbookViewId="0"/>
  </sheetViews>
  <sheetFormatPr defaultRowHeight="15" x14ac:dyDescent="0.25"/>
  <cols>
    <col min="1" max="1" width="13.5703125" customWidth="1"/>
    <col min="2" max="2" width="90.85546875" bestFit="1" customWidth="1"/>
  </cols>
  <sheetData>
    <row r="1" spans="1:2" ht="15.75" thickBot="1" x14ac:dyDescent="0.3">
      <c r="A1" s="28" t="s">
        <v>54</v>
      </c>
      <c r="B1" s="29" t="s">
        <v>0</v>
      </c>
    </row>
    <row r="2" spans="1:2" x14ac:dyDescent="0.25">
      <c r="A2" s="30" t="s">
        <v>65</v>
      </c>
      <c r="B2" s="31" t="s">
        <v>26</v>
      </c>
    </row>
    <row r="3" spans="1:2" x14ac:dyDescent="0.25">
      <c r="A3" s="32"/>
      <c r="B3" s="33" t="s">
        <v>27</v>
      </c>
    </row>
    <row r="4" spans="1:2" x14ac:dyDescent="0.25">
      <c r="A4" s="32" t="s">
        <v>66</v>
      </c>
      <c r="B4" s="33" t="s">
        <v>43</v>
      </c>
    </row>
    <row r="5" spans="1:2" x14ac:dyDescent="0.25">
      <c r="A5" s="32"/>
      <c r="B5" s="33" t="s">
        <v>44</v>
      </c>
    </row>
    <row r="6" spans="1:2" x14ac:dyDescent="0.25">
      <c r="A6" s="32" t="s">
        <v>67</v>
      </c>
      <c r="B6" s="33" t="s">
        <v>63</v>
      </c>
    </row>
    <row r="7" spans="1:2" x14ac:dyDescent="0.25">
      <c r="B7" s="33" t="s">
        <v>64</v>
      </c>
    </row>
    <row r="8" spans="1:2" x14ac:dyDescent="0.25">
      <c r="A8" s="32" t="s">
        <v>75</v>
      </c>
      <c r="B8" s="33" t="s">
        <v>76</v>
      </c>
    </row>
    <row r="9" spans="1:2" x14ac:dyDescent="0.25">
      <c r="B9" s="33" t="s">
        <v>74</v>
      </c>
    </row>
  </sheetData>
  <hyperlinks>
    <hyperlink ref="A2" location="Tab._HD.1!A1" display="Tab. HD.1" xr:uid="{00000000-0004-0000-0000-000000000000}"/>
    <hyperlink ref="A4" location="Tab._HD.2!A1" display="Tab. HD.2" xr:uid="{00000000-0004-0000-0000-000001000000}"/>
    <hyperlink ref="A6" location="Tab._HD.3!A1" display="Tab. HD.3" xr:uid="{00000000-0004-0000-0000-000002000000}"/>
    <hyperlink ref="A8" location="Tab._HD.4!A1" display="Tab. HD.4" xr:uid="{00000000-0004-0000-0000-000003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P34"/>
  <sheetViews>
    <sheetView showGridLines="0" zoomScaleNormal="10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9" width="11.7109375" style="3" customWidth="1"/>
    <col min="10" max="16384" width="9.140625" style="3"/>
  </cols>
  <sheetData>
    <row r="1" spans="1:16" s="9" customFormat="1" ht="17.25" customHeight="1" x14ac:dyDescent="0.25">
      <c r="B1" s="22" t="s">
        <v>26</v>
      </c>
      <c r="C1" s="22"/>
      <c r="D1" s="22"/>
      <c r="E1" s="22"/>
      <c r="F1" s="22"/>
      <c r="G1" s="22"/>
      <c r="H1" s="22"/>
    </row>
    <row r="2" spans="1:16" s="9" customFormat="1" ht="14.25" customHeight="1" x14ac:dyDescent="0.2">
      <c r="A2" s="23"/>
      <c r="B2" s="24" t="s">
        <v>1</v>
      </c>
      <c r="C2" s="14"/>
      <c r="D2" s="14"/>
      <c r="E2" s="14"/>
      <c r="F2" s="14"/>
      <c r="G2" s="14"/>
    </row>
    <row r="3" spans="1:16" ht="15" thickBot="1" x14ac:dyDescent="0.25">
      <c r="B3" s="17" t="s">
        <v>22</v>
      </c>
      <c r="C3" s="1"/>
      <c r="D3" s="1"/>
      <c r="E3" s="1"/>
      <c r="F3" s="1"/>
      <c r="G3" s="1"/>
      <c r="H3" s="2"/>
      <c r="I3" s="2" t="s">
        <v>3</v>
      </c>
    </row>
    <row r="4" spans="1:16" ht="15" customHeight="1" x14ac:dyDescent="0.2">
      <c r="B4" s="59" t="s">
        <v>19</v>
      </c>
      <c r="C4" s="62" t="s">
        <v>23</v>
      </c>
      <c r="D4" s="65" t="s">
        <v>42</v>
      </c>
      <c r="E4" s="66"/>
      <c r="F4" s="66"/>
      <c r="G4" s="66"/>
      <c r="H4" s="66"/>
      <c r="I4" s="66"/>
    </row>
    <row r="5" spans="1:16" ht="15" customHeight="1" x14ac:dyDescent="0.2">
      <c r="B5" s="60"/>
      <c r="C5" s="63"/>
      <c r="D5" s="56" t="s">
        <v>24</v>
      </c>
      <c r="E5" s="56"/>
      <c r="F5" s="56"/>
      <c r="G5" s="56" t="s">
        <v>25</v>
      </c>
      <c r="H5" s="56"/>
      <c r="I5" s="57"/>
    </row>
    <row r="6" spans="1:16" ht="15" customHeight="1" x14ac:dyDescent="0.2">
      <c r="B6" s="60"/>
      <c r="C6" s="63"/>
      <c r="D6" s="67" t="s">
        <v>37</v>
      </c>
      <c r="E6" s="56" t="s">
        <v>38</v>
      </c>
      <c r="F6" s="63"/>
      <c r="G6" s="67" t="s">
        <v>37</v>
      </c>
      <c r="H6" s="57" t="s">
        <v>41</v>
      </c>
      <c r="I6" s="58"/>
    </row>
    <row r="7" spans="1:16" ht="24" customHeight="1" thickBot="1" x14ac:dyDescent="0.25">
      <c r="B7" s="61"/>
      <c r="C7" s="64"/>
      <c r="D7" s="68"/>
      <c r="E7" s="21" t="s">
        <v>39</v>
      </c>
      <c r="F7" s="21" t="s">
        <v>40</v>
      </c>
      <c r="G7" s="68"/>
      <c r="H7" s="21" t="s">
        <v>29</v>
      </c>
      <c r="I7" s="25" t="s">
        <v>48</v>
      </c>
    </row>
    <row r="8" spans="1:16" s="14" customFormat="1" ht="15" customHeight="1" x14ac:dyDescent="0.2">
      <c r="B8" s="10">
        <v>1991</v>
      </c>
      <c r="C8" s="7">
        <v>3983858</v>
      </c>
      <c r="D8" s="7">
        <v>2922173</v>
      </c>
      <c r="E8" s="7">
        <v>2856608</v>
      </c>
      <c r="F8" s="7">
        <v>65565</v>
      </c>
      <c r="G8" s="7">
        <v>1061685</v>
      </c>
      <c r="H8" s="7">
        <v>1047221</v>
      </c>
      <c r="I8" s="26">
        <v>14464</v>
      </c>
      <c r="M8" s="15"/>
      <c r="N8" s="15"/>
      <c r="O8" s="15"/>
      <c r="P8" s="15"/>
    </row>
    <row r="9" spans="1:16" ht="15" customHeight="1" x14ac:dyDescent="0.2">
      <c r="B9" s="10">
        <v>2001</v>
      </c>
      <c r="C9" s="7">
        <v>4216085</v>
      </c>
      <c r="D9" s="7">
        <v>2856630</v>
      </c>
      <c r="E9" s="7">
        <v>2803340</v>
      </c>
      <c r="F9" s="7">
        <v>53290</v>
      </c>
      <c r="G9" s="7">
        <v>1359455</v>
      </c>
      <c r="H9" s="7">
        <v>1276176</v>
      </c>
      <c r="I9" s="11">
        <v>83279</v>
      </c>
      <c r="M9" s="15"/>
      <c r="N9" s="15"/>
      <c r="O9" s="15"/>
      <c r="P9" s="15"/>
    </row>
    <row r="10" spans="1:16" ht="15" customHeight="1" x14ac:dyDescent="0.2">
      <c r="B10" s="10">
        <v>2011</v>
      </c>
      <c r="C10" s="7">
        <v>4375122</v>
      </c>
      <c r="D10" s="7">
        <v>2737561</v>
      </c>
      <c r="E10" s="7">
        <v>2667867</v>
      </c>
      <c r="F10" s="7">
        <v>69694</v>
      </c>
      <c r="G10" s="7">
        <v>1637561</v>
      </c>
      <c r="H10" s="7">
        <v>1422147</v>
      </c>
      <c r="I10" s="11">
        <v>215414</v>
      </c>
      <c r="M10" s="15"/>
      <c r="N10" s="15"/>
      <c r="O10" s="15"/>
      <c r="P10" s="15"/>
    </row>
    <row r="11" spans="1:16" ht="15" customHeight="1" x14ac:dyDescent="0.2">
      <c r="B11" s="13">
        <v>2021</v>
      </c>
      <c r="C11" s="8">
        <v>4813103</v>
      </c>
      <c r="D11" s="8">
        <v>2844045</v>
      </c>
      <c r="E11" s="8">
        <v>2773930</v>
      </c>
      <c r="F11" s="8">
        <v>70115</v>
      </c>
      <c r="G11" s="8">
        <v>1969058</v>
      </c>
      <c r="H11" s="8">
        <v>1880336</v>
      </c>
      <c r="I11" s="12">
        <v>88722</v>
      </c>
    </row>
    <row r="12" spans="1:16" x14ac:dyDescent="0.2">
      <c r="B12" s="27" t="s">
        <v>49</v>
      </c>
    </row>
    <row r="14" spans="1:16" s="9" customFormat="1" ht="17.25" customHeight="1" x14ac:dyDescent="0.25">
      <c r="B14" s="22" t="s">
        <v>27</v>
      </c>
      <c r="C14" s="22"/>
      <c r="D14" s="22"/>
      <c r="E14" s="22"/>
      <c r="F14" s="22"/>
      <c r="G14" s="22"/>
      <c r="H14" s="22"/>
    </row>
    <row r="15" spans="1:16" ht="15" thickBot="1" x14ac:dyDescent="0.25">
      <c r="B15" s="4" t="s">
        <v>21</v>
      </c>
      <c r="C15" s="1"/>
      <c r="D15" s="1"/>
      <c r="E15" s="1"/>
      <c r="F15" s="1"/>
      <c r="G15" s="1"/>
      <c r="H15" s="2"/>
      <c r="I15" s="2" t="s">
        <v>18</v>
      </c>
    </row>
    <row r="16" spans="1:16" ht="15" customHeight="1" x14ac:dyDescent="0.2">
      <c r="B16" s="59" t="s">
        <v>2</v>
      </c>
      <c r="C16" s="62" t="s">
        <v>23</v>
      </c>
      <c r="D16" s="65" t="s">
        <v>42</v>
      </c>
      <c r="E16" s="66"/>
      <c r="F16" s="66"/>
      <c r="G16" s="66"/>
      <c r="H16" s="66"/>
      <c r="I16" s="66"/>
    </row>
    <row r="17" spans="2:9" ht="15" customHeight="1" x14ac:dyDescent="0.2">
      <c r="B17" s="60"/>
      <c r="C17" s="63"/>
      <c r="D17" s="56" t="s">
        <v>24</v>
      </c>
      <c r="E17" s="56"/>
      <c r="F17" s="56"/>
      <c r="G17" s="56" t="s">
        <v>25</v>
      </c>
      <c r="H17" s="56"/>
      <c r="I17" s="57"/>
    </row>
    <row r="18" spans="2:9" ht="15" customHeight="1" x14ac:dyDescent="0.2">
      <c r="B18" s="60"/>
      <c r="C18" s="63"/>
      <c r="D18" s="67" t="s">
        <v>37</v>
      </c>
      <c r="E18" s="56" t="s">
        <v>38</v>
      </c>
      <c r="F18" s="63"/>
      <c r="G18" s="67" t="s">
        <v>37</v>
      </c>
      <c r="H18" s="57" t="s">
        <v>41</v>
      </c>
      <c r="I18" s="58"/>
    </row>
    <row r="19" spans="2:9" ht="24" customHeight="1" thickBot="1" x14ac:dyDescent="0.25">
      <c r="B19" s="61"/>
      <c r="C19" s="64"/>
      <c r="D19" s="68"/>
      <c r="E19" s="21" t="s">
        <v>39</v>
      </c>
      <c r="F19" s="21" t="s">
        <v>40</v>
      </c>
      <c r="G19" s="68"/>
      <c r="H19" s="21" t="s">
        <v>29</v>
      </c>
      <c r="I19" s="25" t="s">
        <v>30</v>
      </c>
    </row>
    <row r="20" spans="2:9" s="14" customFormat="1" ht="15" customHeight="1" x14ac:dyDescent="0.25">
      <c r="B20" s="5" t="s">
        <v>3</v>
      </c>
      <c r="C20" s="19">
        <v>4813103</v>
      </c>
      <c r="D20" s="19">
        <v>2844045</v>
      </c>
      <c r="E20" s="19">
        <v>2773930</v>
      </c>
      <c r="F20" s="19">
        <v>70115</v>
      </c>
      <c r="G20" s="19">
        <v>1969058</v>
      </c>
      <c r="H20" s="19">
        <v>1880336</v>
      </c>
      <c r="I20" s="20">
        <v>88722</v>
      </c>
    </row>
    <row r="21" spans="2:9" ht="15" customHeight="1" x14ac:dyDescent="0.2">
      <c r="B21" s="6" t="s">
        <v>4</v>
      </c>
      <c r="C21" s="7">
        <v>658001</v>
      </c>
      <c r="D21" s="7">
        <v>328604</v>
      </c>
      <c r="E21" s="7">
        <v>323764</v>
      </c>
      <c r="F21" s="7">
        <v>4840</v>
      </c>
      <c r="G21" s="7">
        <v>329397</v>
      </c>
      <c r="H21" s="7">
        <v>308279</v>
      </c>
      <c r="I21" s="11">
        <v>21118</v>
      </c>
    </row>
    <row r="22" spans="2:9" ht="15" customHeight="1" x14ac:dyDescent="0.2">
      <c r="B22" s="6" t="s">
        <v>5</v>
      </c>
      <c r="C22" s="7">
        <v>612940</v>
      </c>
      <c r="D22" s="7">
        <v>387087</v>
      </c>
      <c r="E22" s="7">
        <v>376494</v>
      </c>
      <c r="F22" s="7">
        <v>10593</v>
      </c>
      <c r="G22" s="7">
        <v>225853</v>
      </c>
      <c r="H22" s="7">
        <v>216053</v>
      </c>
      <c r="I22" s="11">
        <v>9800</v>
      </c>
    </row>
    <row r="23" spans="2:9" ht="15" customHeight="1" x14ac:dyDescent="0.2">
      <c r="B23" s="6" t="s">
        <v>6</v>
      </c>
      <c r="C23" s="7">
        <v>284812</v>
      </c>
      <c r="D23" s="7">
        <v>173495</v>
      </c>
      <c r="E23" s="7">
        <v>169007</v>
      </c>
      <c r="F23" s="7">
        <v>4488</v>
      </c>
      <c r="G23" s="7">
        <v>111317</v>
      </c>
      <c r="H23" s="7">
        <v>107171</v>
      </c>
      <c r="I23" s="11">
        <v>4146</v>
      </c>
    </row>
    <row r="24" spans="2:9" ht="15" customHeight="1" x14ac:dyDescent="0.2">
      <c r="B24" s="6" t="s">
        <v>7</v>
      </c>
      <c r="C24" s="7">
        <v>267112</v>
      </c>
      <c r="D24" s="7">
        <v>159327</v>
      </c>
      <c r="E24" s="7">
        <v>155522</v>
      </c>
      <c r="F24" s="7">
        <v>3805</v>
      </c>
      <c r="G24" s="7">
        <v>107785</v>
      </c>
      <c r="H24" s="7">
        <v>103126</v>
      </c>
      <c r="I24" s="11">
        <v>4659</v>
      </c>
    </row>
    <row r="25" spans="2:9" ht="15" customHeight="1" x14ac:dyDescent="0.2">
      <c r="B25" s="6" t="s">
        <v>8</v>
      </c>
      <c r="C25" s="7">
        <v>135416</v>
      </c>
      <c r="D25" s="7">
        <v>74081</v>
      </c>
      <c r="E25" s="7">
        <v>72498</v>
      </c>
      <c r="F25" s="7">
        <v>1583</v>
      </c>
      <c r="G25" s="7">
        <v>61335</v>
      </c>
      <c r="H25" s="7">
        <v>59185</v>
      </c>
      <c r="I25" s="11">
        <v>2150</v>
      </c>
    </row>
    <row r="26" spans="2:9" ht="15" customHeight="1" x14ac:dyDescent="0.2">
      <c r="B26" s="6" t="s">
        <v>9</v>
      </c>
      <c r="C26" s="7">
        <v>377305</v>
      </c>
      <c r="D26" s="7">
        <v>211945</v>
      </c>
      <c r="E26" s="7">
        <v>207583</v>
      </c>
      <c r="F26" s="7">
        <v>4362</v>
      </c>
      <c r="G26" s="7">
        <v>165360</v>
      </c>
      <c r="H26" s="7">
        <v>159495</v>
      </c>
      <c r="I26" s="11">
        <v>5865</v>
      </c>
    </row>
    <row r="27" spans="2:9" ht="15" customHeight="1" x14ac:dyDescent="0.2">
      <c r="B27" s="6" t="s">
        <v>10</v>
      </c>
      <c r="C27" s="7">
        <v>201102</v>
      </c>
      <c r="D27" s="7">
        <v>117614</v>
      </c>
      <c r="E27" s="7">
        <v>115005</v>
      </c>
      <c r="F27" s="7">
        <v>2609</v>
      </c>
      <c r="G27" s="7">
        <v>83488</v>
      </c>
      <c r="H27" s="7">
        <v>80228</v>
      </c>
      <c r="I27" s="11">
        <v>3260</v>
      </c>
    </row>
    <row r="28" spans="2:9" ht="15" customHeight="1" x14ac:dyDescent="0.2">
      <c r="B28" s="6" t="s">
        <v>11</v>
      </c>
      <c r="C28" s="7">
        <v>244683</v>
      </c>
      <c r="D28" s="7">
        <v>147973</v>
      </c>
      <c r="E28" s="7">
        <v>144387</v>
      </c>
      <c r="F28" s="7">
        <v>3586</v>
      </c>
      <c r="G28" s="7">
        <v>96710</v>
      </c>
      <c r="H28" s="7">
        <v>92925</v>
      </c>
      <c r="I28" s="11">
        <v>3785</v>
      </c>
    </row>
    <row r="29" spans="2:9" ht="15" customHeight="1" x14ac:dyDescent="0.2">
      <c r="B29" s="6" t="s">
        <v>12</v>
      </c>
      <c r="C29" s="7">
        <v>224265</v>
      </c>
      <c r="D29" s="7">
        <v>140228</v>
      </c>
      <c r="E29" s="7">
        <v>136628</v>
      </c>
      <c r="F29" s="7">
        <v>3600</v>
      </c>
      <c r="G29" s="7">
        <v>84037</v>
      </c>
      <c r="H29" s="7">
        <v>80577</v>
      </c>
      <c r="I29" s="11">
        <v>3460</v>
      </c>
    </row>
    <row r="30" spans="2:9" ht="15" customHeight="1" x14ac:dyDescent="0.2">
      <c r="B30" s="6" t="s">
        <v>13</v>
      </c>
      <c r="C30" s="7">
        <v>210806</v>
      </c>
      <c r="D30" s="7">
        <v>137474</v>
      </c>
      <c r="E30" s="7">
        <v>132891</v>
      </c>
      <c r="F30" s="7">
        <v>4583</v>
      </c>
      <c r="G30" s="7">
        <v>73332</v>
      </c>
      <c r="H30" s="7">
        <v>70547</v>
      </c>
      <c r="I30" s="11">
        <v>2785</v>
      </c>
    </row>
    <row r="31" spans="2:9" ht="15" customHeight="1" x14ac:dyDescent="0.2">
      <c r="B31" s="6" t="s">
        <v>14</v>
      </c>
      <c r="C31" s="7">
        <v>529939</v>
      </c>
      <c r="D31" s="7">
        <v>323350</v>
      </c>
      <c r="E31" s="7">
        <v>313064</v>
      </c>
      <c r="F31" s="7">
        <v>10286</v>
      </c>
      <c r="G31" s="7">
        <v>206589</v>
      </c>
      <c r="H31" s="7">
        <v>195401</v>
      </c>
      <c r="I31" s="11">
        <v>11188</v>
      </c>
    </row>
    <row r="32" spans="2:9" ht="15" customHeight="1" x14ac:dyDescent="0.2">
      <c r="B32" s="6" t="s">
        <v>15</v>
      </c>
      <c r="C32" s="7">
        <v>280121</v>
      </c>
      <c r="D32" s="7">
        <v>170521</v>
      </c>
      <c r="E32" s="7">
        <v>166342</v>
      </c>
      <c r="F32" s="7">
        <v>4179</v>
      </c>
      <c r="G32" s="7">
        <v>109600</v>
      </c>
      <c r="H32" s="7">
        <v>105060</v>
      </c>
      <c r="I32" s="11">
        <v>4540</v>
      </c>
    </row>
    <row r="33" spans="2:9" ht="15" customHeight="1" x14ac:dyDescent="0.2">
      <c r="B33" s="6" t="s">
        <v>16</v>
      </c>
      <c r="C33" s="7">
        <v>245325</v>
      </c>
      <c r="D33" s="7">
        <v>155266</v>
      </c>
      <c r="E33" s="7">
        <v>150510</v>
      </c>
      <c r="F33" s="7">
        <v>4756</v>
      </c>
      <c r="G33" s="7">
        <v>90059</v>
      </c>
      <c r="H33" s="7">
        <v>86562</v>
      </c>
      <c r="I33" s="11">
        <v>3497</v>
      </c>
    </row>
    <row r="34" spans="2:9" ht="15" customHeight="1" x14ac:dyDescent="0.2">
      <c r="B34" s="6" t="s">
        <v>17</v>
      </c>
      <c r="C34" s="7">
        <v>541276</v>
      </c>
      <c r="D34" s="7">
        <v>317080</v>
      </c>
      <c r="E34" s="7">
        <v>310235</v>
      </c>
      <c r="F34" s="7">
        <v>6845</v>
      </c>
      <c r="G34" s="7">
        <v>224196</v>
      </c>
      <c r="H34" s="7">
        <v>215727</v>
      </c>
      <c r="I34" s="11">
        <v>8469</v>
      </c>
    </row>
  </sheetData>
  <mergeCells count="18">
    <mergeCell ref="B16:B19"/>
    <mergeCell ref="C16:C19"/>
    <mergeCell ref="D17:F17"/>
    <mergeCell ref="G17:I17"/>
    <mergeCell ref="D18:D19"/>
    <mergeCell ref="E18:F18"/>
    <mergeCell ref="G18:G19"/>
    <mergeCell ref="H18:I18"/>
    <mergeCell ref="D16:I16"/>
    <mergeCell ref="G5:I5"/>
    <mergeCell ref="H6:I6"/>
    <mergeCell ref="B4:B7"/>
    <mergeCell ref="C4:C7"/>
    <mergeCell ref="D4:I4"/>
    <mergeCell ref="E6:F6"/>
    <mergeCell ref="G6:G7"/>
    <mergeCell ref="D5:F5"/>
    <mergeCell ref="D6:D7"/>
  </mergeCells>
  <conditionalFormatting sqref="C4:D4 C6:D6 C5 C7 C18:D18 C17 C19">
    <cfRule type="expression" dxfId="32" priority="76">
      <formula>#REF!&lt;&gt;IT64958</formula>
    </cfRule>
  </conditionalFormatting>
  <conditionalFormatting sqref="H6">
    <cfRule type="expression" dxfId="31" priority="78">
      <formula>#REF!&lt;&gt;IT64958</formula>
    </cfRule>
  </conditionalFormatting>
  <conditionalFormatting sqref="F7">
    <cfRule type="expression" dxfId="30" priority="86">
      <formula>#REF!&lt;&gt;IT64958</formula>
    </cfRule>
  </conditionalFormatting>
  <conditionalFormatting sqref="E6">
    <cfRule type="expression" dxfId="29" priority="178">
      <formula>#REF!&lt;&gt;IT64958</formula>
    </cfRule>
  </conditionalFormatting>
  <conditionalFormatting sqref="F6:G6">
    <cfRule type="expression" dxfId="28" priority="190">
      <formula>#REF!&lt;&gt;IV64958</formula>
    </cfRule>
  </conditionalFormatting>
  <conditionalFormatting sqref="E7">
    <cfRule type="expression" dxfId="27" priority="197">
      <formula>#REF!&lt;&gt;IT64958</formula>
    </cfRule>
  </conditionalFormatting>
  <conditionalFormatting sqref="D5">
    <cfRule type="expression" dxfId="26" priority="199">
      <formula>#REF!&lt;&gt;IT64958</formula>
    </cfRule>
  </conditionalFormatting>
  <conditionalFormatting sqref="G5">
    <cfRule type="expression" dxfId="25" priority="201">
      <formula>#REF!&lt;&gt;IT64958</formula>
    </cfRule>
  </conditionalFormatting>
  <conditionalFormatting sqref="H7">
    <cfRule type="expression" dxfId="24" priority="16">
      <formula>#REF!&lt;&gt;IT64959</formula>
    </cfRule>
  </conditionalFormatting>
  <conditionalFormatting sqref="C16">
    <cfRule type="expression" dxfId="23" priority="5">
      <formula>#REF!&lt;&gt;IT64970</formula>
    </cfRule>
  </conditionalFormatting>
  <conditionalFormatting sqref="H18">
    <cfRule type="expression" dxfId="22" priority="6">
      <formula>#REF!&lt;&gt;IT64970</formula>
    </cfRule>
  </conditionalFormatting>
  <conditionalFormatting sqref="F19">
    <cfRule type="expression" dxfId="21" priority="7">
      <formula>#REF!&lt;&gt;IT64970</formula>
    </cfRule>
  </conditionalFormatting>
  <conditionalFormatting sqref="E18">
    <cfRule type="expression" dxfId="20" priority="8">
      <formula>#REF!&lt;&gt;IT64970</formula>
    </cfRule>
  </conditionalFormatting>
  <conditionalFormatting sqref="F18:G18">
    <cfRule type="expression" dxfId="19" priority="9">
      <formula>#REF!&lt;&gt;IV64970</formula>
    </cfRule>
  </conditionalFormatting>
  <conditionalFormatting sqref="E19">
    <cfRule type="expression" dxfId="18" priority="12">
      <formula>#REF!&lt;&gt;IT64970</formula>
    </cfRule>
  </conditionalFormatting>
  <conditionalFormatting sqref="D17">
    <cfRule type="expression" dxfId="17" priority="14">
      <formula>#REF!&lt;&gt;IT64970</formula>
    </cfRule>
  </conditionalFormatting>
  <conditionalFormatting sqref="G17">
    <cfRule type="expression" dxfId="16" priority="15">
      <formula>#REF!&lt;&gt;IT64970</formula>
    </cfRule>
  </conditionalFormatting>
  <conditionalFormatting sqref="H19">
    <cfRule type="expression" dxfId="15" priority="3">
      <formula>#REF!&lt;&gt;IT64971</formula>
    </cfRule>
  </conditionalFormatting>
  <conditionalFormatting sqref="I19">
    <cfRule type="expression" dxfId="14" priority="4">
      <formula>#REF!&lt;&gt;IT64971</formula>
    </cfRule>
  </conditionalFormatting>
  <conditionalFormatting sqref="D16">
    <cfRule type="expression" dxfId="13" priority="2">
      <formula>#REF!&lt;&gt;IU64970</formula>
    </cfRule>
  </conditionalFormatting>
  <conditionalFormatting sqref="I7">
    <cfRule type="expression" dxfId="12" priority="1">
      <formula>#REF!&lt;&gt;IT64962</formula>
    </cfRule>
  </conditionalFormatting>
  <hyperlinks>
    <hyperlink ref="B2" location="Obsah!A1" display="Zpět na obsah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K33"/>
  <sheetViews>
    <sheetView showGridLines="0" zoomScaleNormal="10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11" width="11.7109375" style="3" customWidth="1"/>
    <col min="12" max="16384" width="9.140625" style="3"/>
  </cols>
  <sheetData>
    <row r="1" spans="1:11" s="9" customFormat="1" ht="17.25" customHeight="1" x14ac:dyDescent="0.25">
      <c r="B1" s="22" t="s">
        <v>43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9" customFormat="1" ht="15" x14ac:dyDescent="0.2">
      <c r="A2" s="23"/>
      <c r="B2" s="24" t="s">
        <v>1</v>
      </c>
      <c r="C2" s="16"/>
      <c r="D2" s="16"/>
      <c r="E2" s="16"/>
      <c r="F2" s="16"/>
      <c r="G2" s="16"/>
      <c r="H2" s="16"/>
      <c r="I2" s="16"/>
      <c r="J2" s="16"/>
      <c r="K2" s="14"/>
    </row>
    <row r="3" spans="1:11" ht="15" thickBot="1" x14ac:dyDescent="0.25">
      <c r="B3" s="17" t="s">
        <v>22</v>
      </c>
      <c r="I3" s="2"/>
      <c r="J3" s="2"/>
      <c r="K3" s="2" t="s">
        <v>3</v>
      </c>
    </row>
    <row r="4" spans="1:11" ht="15" customHeight="1" x14ac:dyDescent="0.2">
      <c r="B4" s="81" t="s">
        <v>19</v>
      </c>
      <c r="C4" s="62" t="s">
        <v>36</v>
      </c>
      <c r="D4" s="65" t="s">
        <v>45</v>
      </c>
      <c r="E4" s="66"/>
      <c r="F4" s="66"/>
      <c r="G4" s="66"/>
      <c r="H4" s="75"/>
      <c r="I4" s="62" t="s">
        <v>46</v>
      </c>
      <c r="J4" s="62"/>
      <c r="K4" s="76"/>
    </row>
    <row r="5" spans="1:11" ht="15" customHeight="1" x14ac:dyDescent="0.2">
      <c r="B5" s="82"/>
      <c r="C5" s="84"/>
      <c r="D5" s="85" t="s">
        <v>37</v>
      </c>
      <c r="E5" s="57" t="s">
        <v>20</v>
      </c>
      <c r="F5" s="58"/>
      <c r="G5" s="58"/>
      <c r="H5" s="79"/>
      <c r="I5" s="85" t="s">
        <v>37</v>
      </c>
      <c r="J5" s="57" t="s">
        <v>20</v>
      </c>
      <c r="K5" s="58"/>
    </row>
    <row r="6" spans="1:11" ht="24" customHeight="1" thickBot="1" x14ac:dyDescent="0.25">
      <c r="B6" s="83"/>
      <c r="C6" s="64"/>
      <c r="D6" s="86"/>
      <c r="E6" s="21" t="s">
        <v>31</v>
      </c>
      <c r="F6" s="21" t="s">
        <v>32</v>
      </c>
      <c r="G6" s="21" t="s">
        <v>50</v>
      </c>
      <c r="H6" s="21" t="s">
        <v>51</v>
      </c>
      <c r="I6" s="86"/>
      <c r="J6" s="21" t="s">
        <v>33</v>
      </c>
      <c r="K6" s="25" t="s">
        <v>34</v>
      </c>
    </row>
    <row r="7" spans="1:11" s="14" customFormat="1" ht="15" customHeight="1" x14ac:dyDescent="0.2">
      <c r="B7" s="10">
        <v>1991</v>
      </c>
      <c r="C7" s="7">
        <v>2856608</v>
      </c>
      <c r="D7" s="7">
        <v>2440492</v>
      </c>
      <c r="E7" s="7">
        <v>2356647</v>
      </c>
      <c r="F7" s="7">
        <v>83845</v>
      </c>
      <c r="G7" s="7" t="s">
        <v>47</v>
      </c>
      <c r="H7" s="7" t="s">
        <v>55</v>
      </c>
      <c r="I7" s="7">
        <v>416116</v>
      </c>
      <c r="J7" s="7">
        <v>71051</v>
      </c>
      <c r="K7" s="11">
        <v>345065</v>
      </c>
    </row>
    <row r="8" spans="1:11" ht="15" customHeight="1" x14ac:dyDescent="0.2">
      <c r="B8" s="10">
        <v>2001</v>
      </c>
      <c r="C8" s="7">
        <v>2803340</v>
      </c>
      <c r="D8" s="7">
        <v>2260497</v>
      </c>
      <c r="E8" s="7">
        <v>2138836</v>
      </c>
      <c r="F8" s="7">
        <v>121661</v>
      </c>
      <c r="G8" s="7" t="s">
        <v>47</v>
      </c>
      <c r="H8" s="7" t="s">
        <v>55</v>
      </c>
      <c r="I8" s="7">
        <v>542843</v>
      </c>
      <c r="J8" s="7">
        <v>85437</v>
      </c>
      <c r="K8" s="11">
        <v>457406</v>
      </c>
    </row>
    <row r="9" spans="1:11" ht="15" customHeight="1" x14ac:dyDescent="0.2">
      <c r="B9" s="10">
        <v>2011</v>
      </c>
      <c r="C9" s="7">
        <v>2667867</v>
      </c>
      <c r="D9" s="7">
        <v>2097031</v>
      </c>
      <c r="E9" s="7">
        <v>1857997</v>
      </c>
      <c r="F9" s="7">
        <v>234346</v>
      </c>
      <c r="G9" s="7">
        <v>632</v>
      </c>
      <c r="H9" s="7">
        <v>4056</v>
      </c>
      <c r="I9" s="7">
        <v>570836</v>
      </c>
      <c r="J9" s="7">
        <v>107084</v>
      </c>
      <c r="K9" s="11">
        <v>463752</v>
      </c>
    </row>
    <row r="10" spans="1:11" ht="15" customHeight="1" x14ac:dyDescent="0.2">
      <c r="B10" s="13">
        <v>2021</v>
      </c>
      <c r="C10" s="8">
        <v>2773930</v>
      </c>
      <c r="D10" s="8">
        <v>2265340</v>
      </c>
      <c r="E10" s="8">
        <v>1748068</v>
      </c>
      <c r="F10" s="8">
        <v>509535</v>
      </c>
      <c r="G10" s="8">
        <v>1964</v>
      </c>
      <c r="H10" s="8">
        <v>5773</v>
      </c>
      <c r="I10" s="8">
        <v>508590</v>
      </c>
      <c r="J10" s="8">
        <v>77060</v>
      </c>
      <c r="K10" s="12">
        <v>431530</v>
      </c>
    </row>
    <row r="11" spans="1:11" x14ac:dyDescent="0.2">
      <c r="B11" s="18" t="s">
        <v>52</v>
      </c>
    </row>
    <row r="12" spans="1:11" x14ac:dyDescent="0.2">
      <c r="B12" s="18" t="s">
        <v>53</v>
      </c>
    </row>
    <row r="14" spans="1:11" s="9" customFormat="1" ht="17.25" customHeight="1" x14ac:dyDescent="0.25">
      <c r="B14" s="22" t="s">
        <v>44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thickBot="1" x14ac:dyDescent="0.25">
      <c r="B15" s="4" t="s">
        <v>21</v>
      </c>
      <c r="C15" s="1"/>
      <c r="D15" s="1"/>
      <c r="E15" s="1"/>
      <c r="F15" s="1"/>
      <c r="G15" s="1"/>
      <c r="H15" s="1"/>
      <c r="I15" s="1"/>
      <c r="J15" s="1"/>
      <c r="K15" s="2" t="s">
        <v>18</v>
      </c>
    </row>
    <row r="16" spans="1:11" ht="15" customHeight="1" x14ac:dyDescent="0.2">
      <c r="B16" s="69" t="s">
        <v>2</v>
      </c>
      <c r="C16" s="72" t="s">
        <v>36</v>
      </c>
      <c r="D16" s="65" t="s">
        <v>45</v>
      </c>
      <c r="E16" s="66"/>
      <c r="F16" s="66"/>
      <c r="G16" s="66"/>
      <c r="H16" s="75"/>
      <c r="I16" s="62" t="s">
        <v>46</v>
      </c>
      <c r="J16" s="62"/>
      <c r="K16" s="76"/>
    </row>
    <row r="17" spans="2:11" ht="15" customHeight="1" x14ac:dyDescent="0.2">
      <c r="B17" s="70"/>
      <c r="C17" s="73"/>
      <c r="D17" s="77" t="s">
        <v>37</v>
      </c>
      <c r="E17" s="57" t="s">
        <v>20</v>
      </c>
      <c r="F17" s="58"/>
      <c r="G17" s="58"/>
      <c r="H17" s="79"/>
      <c r="I17" s="77" t="s">
        <v>37</v>
      </c>
      <c r="J17" s="77" t="s">
        <v>20</v>
      </c>
      <c r="K17" s="80"/>
    </row>
    <row r="18" spans="2:11" ht="24" customHeight="1" thickBot="1" x14ac:dyDescent="0.25">
      <c r="B18" s="71"/>
      <c r="C18" s="74"/>
      <c r="D18" s="78"/>
      <c r="E18" s="21" t="s">
        <v>31</v>
      </c>
      <c r="F18" s="21" t="s">
        <v>32</v>
      </c>
      <c r="G18" s="21" t="s">
        <v>28</v>
      </c>
      <c r="H18" s="21" t="s">
        <v>35</v>
      </c>
      <c r="I18" s="78"/>
      <c r="J18" s="21" t="s">
        <v>33</v>
      </c>
      <c r="K18" s="25" t="s">
        <v>34</v>
      </c>
    </row>
    <row r="19" spans="2:11" s="14" customFormat="1" ht="15" customHeight="1" x14ac:dyDescent="0.25">
      <c r="B19" s="5" t="s">
        <v>3</v>
      </c>
      <c r="C19" s="19">
        <v>2773930</v>
      </c>
      <c r="D19" s="19">
        <v>2265340</v>
      </c>
      <c r="E19" s="19">
        <v>1748068</v>
      </c>
      <c r="F19" s="19">
        <v>509535</v>
      </c>
      <c r="G19" s="19">
        <v>1964</v>
      </c>
      <c r="H19" s="19">
        <v>5773</v>
      </c>
      <c r="I19" s="19">
        <v>508590</v>
      </c>
      <c r="J19" s="19">
        <v>77060</v>
      </c>
      <c r="K19" s="20">
        <v>431530</v>
      </c>
    </row>
    <row r="20" spans="2:11" ht="15" customHeight="1" x14ac:dyDescent="0.2">
      <c r="B20" s="6" t="s">
        <v>4</v>
      </c>
      <c r="C20" s="7">
        <v>323764</v>
      </c>
      <c r="D20" s="7">
        <v>260252</v>
      </c>
      <c r="E20" s="7">
        <v>178820</v>
      </c>
      <c r="F20" s="7">
        <v>78896</v>
      </c>
      <c r="G20" s="7">
        <v>542</v>
      </c>
      <c r="H20" s="7">
        <v>1994</v>
      </c>
      <c r="I20" s="7">
        <v>63512</v>
      </c>
      <c r="J20" s="7">
        <v>8940</v>
      </c>
      <c r="K20" s="11">
        <v>54572</v>
      </c>
    </row>
    <row r="21" spans="2:11" ht="15" customHeight="1" x14ac:dyDescent="0.2">
      <c r="B21" s="6" t="s">
        <v>5</v>
      </c>
      <c r="C21" s="7">
        <v>376494</v>
      </c>
      <c r="D21" s="7">
        <v>310388</v>
      </c>
      <c r="E21" s="7">
        <v>238118</v>
      </c>
      <c r="F21" s="7">
        <v>71248</v>
      </c>
      <c r="G21" s="7">
        <v>321</v>
      </c>
      <c r="H21" s="7">
        <v>701</v>
      </c>
      <c r="I21" s="7">
        <v>66106</v>
      </c>
      <c r="J21" s="7">
        <v>10919</v>
      </c>
      <c r="K21" s="11">
        <v>55187</v>
      </c>
    </row>
    <row r="22" spans="2:11" ht="15" customHeight="1" x14ac:dyDescent="0.2">
      <c r="B22" s="6" t="s">
        <v>6</v>
      </c>
      <c r="C22" s="7">
        <v>169007</v>
      </c>
      <c r="D22" s="7">
        <v>138597</v>
      </c>
      <c r="E22" s="7">
        <v>110200</v>
      </c>
      <c r="F22" s="7">
        <v>28123</v>
      </c>
      <c r="G22" s="7">
        <v>78</v>
      </c>
      <c r="H22" s="7">
        <v>196</v>
      </c>
      <c r="I22" s="7">
        <v>30410</v>
      </c>
      <c r="J22" s="7">
        <v>4730</v>
      </c>
      <c r="K22" s="11">
        <v>25680</v>
      </c>
    </row>
    <row r="23" spans="2:11" ht="15" customHeight="1" x14ac:dyDescent="0.2">
      <c r="B23" s="6" t="s">
        <v>7</v>
      </c>
      <c r="C23" s="7">
        <v>155522</v>
      </c>
      <c r="D23" s="7">
        <v>128573</v>
      </c>
      <c r="E23" s="7">
        <v>98421</v>
      </c>
      <c r="F23" s="7">
        <v>29805</v>
      </c>
      <c r="G23" s="7">
        <v>102</v>
      </c>
      <c r="H23" s="7">
        <v>245</v>
      </c>
      <c r="I23" s="7">
        <v>26949</v>
      </c>
      <c r="J23" s="7">
        <v>4340</v>
      </c>
      <c r="K23" s="11">
        <v>22609</v>
      </c>
    </row>
    <row r="24" spans="2:11" ht="15" customHeight="1" x14ac:dyDescent="0.2">
      <c r="B24" s="6" t="s">
        <v>8</v>
      </c>
      <c r="C24" s="7">
        <v>72498</v>
      </c>
      <c r="D24" s="7">
        <v>57199</v>
      </c>
      <c r="E24" s="7">
        <v>41944</v>
      </c>
      <c r="F24" s="7">
        <v>15094</v>
      </c>
      <c r="G24" s="7">
        <v>46</v>
      </c>
      <c r="H24" s="7">
        <v>115</v>
      </c>
      <c r="I24" s="7">
        <v>15299</v>
      </c>
      <c r="J24" s="7">
        <v>2163</v>
      </c>
      <c r="K24" s="11">
        <v>13136</v>
      </c>
    </row>
    <row r="25" spans="2:11" ht="15" customHeight="1" x14ac:dyDescent="0.2">
      <c r="B25" s="6" t="s">
        <v>9</v>
      </c>
      <c r="C25" s="7">
        <v>207583</v>
      </c>
      <c r="D25" s="7">
        <v>163922</v>
      </c>
      <c r="E25" s="7">
        <v>121069</v>
      </c>
      <c r="F25" s="7">
        <v>42303</v>
      </c>
      <c r="G25" s="7">
        <v>143</v>
      </c>
      <c r="H25" s="7">
        <v>407</v>
      </c>
      <c r="I25" s="7">
        <v>43661</v>
      </c>
      <c r="J25" s="7">
        <v>6138</v>
      </c>
      <c r="K25" s="11">
        <v>37523</v>
      </c>
    </row>
    <row r="26" spans="2:11" ht="15" customHeight="1" x14ac:dyDescent="0.2">
      <c r="B26" s="6" t="s">
        <v>10</v>
      </c>
      <c r="C26" s="7">
        <v>115005</v>
      </c>
      <c r="D26" s="7">
        <v>93141</v>
      </c>
      <c r="E26" s="7">
        <v>70194</v>
      </c>
      <c r="F26" s="7">
        <v>22690</v>
      </c>
      <c r="G26" s="7">
        <v>68</v>
      </c>
      <c r="H26" s="7">
        <v>189</v>
      </c>
      <c r="I26" s="7">
        <v>21864</v>
      </c>
      <c r="J26" s="7">
        <v>3323</v>
      </c>
      <c r="K26" s="11">
        <v>18541</v>
      </c>
    </row>
    <row r="27" spans="2:11" ht="15" customHeight="1" x14ac:dyDescent="0.2">
      <c r="B27" s="6" t="s">
        <v>11</v>
      </c>
      <c r="C27" s="7">
        <v>144387</v>
      </c>
      <c r="D27" s="7">
        <v>119158</v>
      </c>
      <c r="E27" s="7">
        <v>93795</v>
      </c>
      <c r="F27" s="7">
        <v>25142</v>
      </c>
      <c r="G27" s="7">
        <v>61</v>
      </c>
      <c r="H27" s="7">
        <v>160</v>
      </c>
      <c r="I27" s="7">
        <v>25229</v>
      </c>
      <c r="J27" s="7">
        <v>4025</v>
      </c>
      <c r="K27" s="11">
        <v>21204</v>
      </c>
    </row>
    <row r="28" spans="2:11" ht="15" customHeight="1" x14ac:dyDescent="0.2">
      <c r="B28" s="6" t="s">
        <v>12</v>
      </c>
      <c r="C28" s="7">
        <v>136628</v>
      </c>
      <c r="D28" s="7">
        <v>113778</v>
      </c>
      <c r="E28" s="7">
        <v>90797</v>
      </c>
      <c r="F28" s="7">
        <v>22782</v>
      </c>
      <c r="G28" s="7">
        <v>58</v>
      </c>
      <c r="H28" s="7">
        <v>141</v>
      </c>
      <c r="I28" s="7">
        <v>22850</v>
      </c>
      <c r="J28" s="7">
        <v>3693</v>
      </c>
      <c r="K28" s="11">
        <v>19157</v>
      </c>
    </row>
    <row r="29" spans="2:11" ht="15" customHeight="1" x14ac:dyDescent="0.2">
      <c r="B29" s="6" t="s">
        <v>13</v>
      </c>
      <c r="C29" s="7">
        <v>132891</v>
      </c>
      <c r="D29" s="7">
        <v>111762</v>
      </c>
      <c r="E29" s="7">
        <v>93427</v>
      </c>
      <c r="F29" s="7">
        <v>18208</v>
      </c>
      <c r="G29" s="7">
        <v>40</v>
      </c>
      <c r="H29" s="7">
        <v>87</v>
      </c>
      <c r="I29" s="7">
        <v>21129</v>
      </c>
      <c r="J29" s="7">
        <v>3566</v>
      </c>
      <c r="K29" s="11">
        <v>17563</v>
      </c>
    </row>
    <row r="30" spans="2:11" ht="15" customHeight="1" x14ac:dyDescent="0.2">
      <c r="B30" s="6" t="s">
        <v>14</v>
      </c>
      <c r="C30" s="7">
        <v>313064</v>
      </c>
      <c r="D30" s="7">
        <v>256692</v>
      </c>
      <c r="E30" s="7">
        <v>201523</v>
      </c>
      <c r="F30" s="7">
        <v>54274</v>
      </c>
      <c r="G30" s="7">
        <v>217</v>
      </c>
      <c r="H30" s="7">
        <v>678</v>
      </c>
      <c r="I30" s="7">
        <v>56372</v>
      </c>
      <c r="J30" s="7">
        <v>8348</v>
      </c>
      <c r="K30" s="11">
        <v>48024</v>
      </c>
    </row>
    <row r="31" spans="2:11" ht="15" customHeight="1" x14ac:dyDescent="0.2">
      <c r="B31" s="6" t="s">
        <v>15</v>
      </c>
      <c r="C31" s="7">
        <v>166342</v>
      </c>
      <c r="D31" s="7">
        <v>136049</v>
      </c>
      <c r="E31" s="7">
        <v>108066</v>
      </c>
      <c r="F31" s="7">
        <v>27645</v>
      </c>
      <c r="G31" s="7">
        <v>91</v>
      </c>
      <c r="H31" s="7">
        <v>247</v>
      </c>
      <c r="I31" s="7">
        <v>30293</v>
      </c>
      <c r="J31" s="7">
        <v>4546</v>
      </c>
      <c r="K31" s="11">
        <v>25747</v>
      </c>
    </row>
    <row r="32" spans="2:11" ht="15" customHeight="1" x14ac:dyDescent="0.2">
      <c r="B32" s="6" t="s">
        <v>16</v>
      </c>
      <c r="C32" s="7">
        <v>150510</v>
      </c>
      <c r="D32" s="7">
        <v>124044</v>
      </c>
      <c r="E32" s="7">
        <v>102769</v>
      </c>
      <c r="F32" s="7">
        <v>21093</v>
      </c>
      <c r="G32" s="7">
        <v>42</v>
      </c>
      <c r="H32" s="7">
        <v>140</v>
      </c>
      <c r="I32" s="7">
        <v>26466</v>
      </c>
      <c r="J32" s="7">
        <v>4024</v>
      </c>
      <c r="K32" s="11">
        <v>22442</v>
      </c>
    </row>
    <row r="33" spans="2:11" ht="15" customHeight="1" x14ac:dyDescent="0.2">
      <c r="B33" s="6" t="s">
        <v>17</v>
      </c>
      <c r="C33" s="7">
        <v>310235</v>
      </c>
      <c r="D33" s="7">
        <v>251785</v>
      </c>
      <c r="E33" s="7">
        <v>198925</v>
      </c>
      <c r="F33" s="7">
        <v>52232</v>
      </c>
      <c r="G33" s="7">
        <v>155</v>
      </c>
      <c r="H33" s="7">
        <v>473</v>
      </c>
      <c r="I33" s="7">
        <v>58450</v>
      </c>
      <c r="J33" s="7">
        <v>8305</v>
      </c>
      <c r="K33" s="11">
        <v>50145</v>
      </c>
    </row>
  </sheetData>
  <mergeCells count="16">
    <mergeCell ref="B4:B6"/>
    <mergeCell ref="C4:C6"/>
    <mergeCell ref="D4:H4"/>
    <mergeCell ref="I4:K4"/>
    <mergeCell ref="D5:D6"/>
    <mergeCell ref="E5:H5"/>
    <mergeCell ref="I5:I6"/>
    <mergeCell ref="J5:K5"/>
    <mergeCell ref="B16:B18"/>
    <mergeCell ref="C16:C18"/>
    <mergeCell ref="D16:H16"/>
    <mergeCell ref="I16:K16"/>
    <mergeCell ref="D17:D18"/>
    <mergeCell ref="E17:H17"/>
    <mergeCell ref="I17:I18"/>
    <mergeCell ref="J17:K17"/>
  </mergeCells>
  <conditionalFormatting sqref="K4">
    <cfRule type="expression" dxfId="11" priority="6">
      <formula>E1048571&lt;&gt;IQ64994</formula>
    </cfRule>
  </conditionalFormatting>
  <conditionalFormatting sqref="C4 C5:D5">
    <cfRule type="expression" dxfId="10" priority="7">
      <formula>A1048571&lt;&gt;IN64994</formula>
    </cfRule>
  </conditionalFormatting>
  <conditionalFormatting sqref="D4">
    <cfRule type="expression" dxfId="9" priority="8">
      <formula>A1048571&lt;&gt;IN64994</formula>
    </cfRule>
  </conditionalFormatting>
  <conditionalFormatting sqref="J5 I4:J4">
    <cfRule type="expression" dxfId="8" priority="9">
      <formula>C1048571&lt;&gt;IP64994</formula>
    </cfRule>
  </conditionalFormatting>
  <conditionalFormatting sqref="C6">
    <cfRule type="expression" dxfId="7" priority="10">
      <formula>A1048572&lt;&gt;IN64995</formula>
    </cfRule>
  </conditionalFormatting>
  <conditionalFormatting sqref="E5:F5">
    <cfRule type="expression" dxfId="6" priority="169">
      <formula>A1048572&lt;&gt;IN64995</formula>
    </cfRule>
  </conditionalFormatting>
  <conditionalFormatting sqref="G5">
    <cfRule type="expression" dxfId="5" priority="170">
      <formula>B1048572&lt;&gt;IO64995</formula>
    </cfRule>
  </conditionalFormatting>
  <conditionalFormatting sqref="E17:F17">
    <cfRule type="expression" dxfId="4" priority="204">
      <formula>A6&lt;&gt;IN65006</formula>
    </cfRule>
  </conditionalFormatting>
  <conditionalFormatting sqref="G17">
    <cfRule type="expression" dxfId="3" priority="205">
      <formula>B6&lt;&gt;IO65006</formula>
    </cfRule>
  </conditionalFormatting>
  <conditionalFormatting sqref="K16">
    <cfRule type="expression" dxfId="2" priority="206">
      <formula>E5&lt;&gt;IQ65005</formula>
    </cfRule>
  </conditionalFormatting>
  <conditionalFormatting sqref="D16">
    <cfRule type="expression" dxfId="1" priority="207">
      <formula>A5&lt;&gt;IN65005</formula>
    </cfRule>
  </conditionalFormatting>
  <conditionalFormatting sqref="I16:J16">
    <cfRule type="expression" dxfId="0" priority="208">
      <formula>C5&lt;&gt;IP65005</formula>
    </cfRule>
  </conditionalFormatting>
  <hyperlinks>
    <hyperlink ref="B2" location="Obsah!A1" display="Zpět na obsah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X29"/>
  <sheetViews>
    <sheetView showGridLines="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12" width="11.5703125" style="3" customWidth="1"/>
    <col min="13" max="22" width="9.140625" style="3"/>
    <col min="23" max="23" width="12.28515625" style="3" bestFit="1" customWidth="1"/>
    <col min="24" max="24" width="20.42578125" style="3" bestFit="1" customWidth="1"/>
    <col min="25" max="25" width="13.85546875" style="3" customWidth="1"/>
    <col min="26" max="26" width="12.28515625" style="3" bestFit="1" customWidth="1"/>
    <col min="27" max="16384" width="9.140625" style="3"/>
  </cols>
  <sheetData>
    <row r="1" spans="1:24" s="9" customFormat="1" ht="17.25" customHeight="1" x14ac:dyDescent="0.25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s="9" customFormat="1" ht="15" x14ac:dyDescent="0.2">
      <c r="A2" s="23"/>
      <c r="B2" s="24" t="s">
        <v>1</v>
      </c>
      <c r="C2" s="16"/>
      <c r="D2" s="16"/>
      <c r="E2" s="16"/>
      <c r="F2" s="16"/>
      <c r="G2" s="16"/>
      <c r="H2" s="16"/>
      <c r="I2" s="16"/>
      <c r="J2" s="14"/>
    </row>
    <row r="3" spans="1:24" ht="15" thickBot="1" x14ac:dyDescent="0.25">
      <c r="B3" s="17" t="s">
        <v>22</v>
      </c>
      <c r="J3" s="2"/>
      <c r="L3" s="2" t="s">
        <v>3</v>
      </c>
    </row>
    <row r="4" spans="1:24" ht="24.75" customHeight="1" x14ac:dyDescent="0.2">
      <c r="B4" s="81" t="s">
        <v>19</v>
      </c>
      <c r="C4" s="87" t="s">
        <v>56</v>
      </c>
      <c r="D4" s="87" t="s">
        <v>57</v>
      </c>
      <c r="E4" s="87"/>
      <c r="F4" s="87"/>
      <c r="G4" s="87"/>
      <c r="H4" s="87"/>
      <c r="I4" s="87"/>
      <c r="J4" s="87"/>
      <c r="K4" s="89" t="s">
        <v>58</v>
      </c>
      <c r="L4" s="91" t="s">
        <v>59</v>
      </c>
    </row>
    <row r="5" spans="1:24" ht="24.75" customHeight="1" thickBot="1" x14ac:dyDescent="0.25">
      <c r="B5" s="83"/>
      <c r="C5" s="88"/>
      <c r="D5" s="34" t="s">
        <v>60</v>
      </c>
      <c r="E5" s="35">
        <v>2</v>
      </c>
      <c r="F5" s="35">
        <v>3</v>
      </c>
      <c r="G5" s="35">
        <v>4</v>
      </c>
      <c r="H5" s="35">
        <v>5</v>
      </c>
      <c r="I5" s="35">
        <v>6</v>
      </c>
      <c r="J5" s="34" t="s">
        <v>61</v>
      </c>
      <c r="K5" s="90"/>
      <c r="L5" s="92"/>
    </row>
    <row r="6" spans="1:24" s="14" customFormat="1" ht="15" customHeight="1" x14ac:dyDescent="0.2">
      <c r="B6" s="10">
        <v>1991</v>
      </c>
      <c r="C6" s="7">
        <v>3983858</v>
      </c>
      <c r="D6" s="7">
        <v>1047221</v>
      </c>
      <c r="E6" s="7">
        <v>1084066</v>
      </c>
      <c r="F6" s="7">
        <v>738663</v>
      </c>
      <c r="G6" s="7">
        <v>829498</v>
      </c>
      <c r="H6" s="7">
        <v>224623</v>
      </c>
      <c r="I6" s="7">
        <v>47128</v>
      </c>
      <c r="J6" s="36">
        <v>12659</v>
      </c>
      <c r="K6" s="36">
        <v>10250493</v>
      </c>
      <c r="L6" s="37">
        <v>2.57</v>
      </c>
    </row>
    <row r="7" spans="1:24" ht="15" customHeight="1" x14ac:dyDescent="0.2">
      <c r="B7" s="10">
        <v>2001</v>
      </c>
      <c r="C7" s="7">
        <v>4216085</v>
      </c>
      <c r="D7" s="7">
        <v>1276176</v>
      </c>
      <c r="E7" s="7">
        <v>1187439</v>
      </c>
      <c r="F7" s="7">
        <v>794734</v>
      </c>
      <c r="G7" s="7">
        <v>737407</v>
      </c>
      <c r="H7" s="7">
        <v>169353</v>
      </c>
      <c r="I7" s="7">
        <v>37218</v>
      </c>
      <c r="J7" s="36">
        <v>13758</v>
      </c>
      <c r="K7" s="36">
        <v>10158879</v>
      </c>
      <c r="L7" s="38">
        <v>2.41</v>
      </c>
    </row>
    <row r="8" spans="1:24" ht="15" customHeight="1" x14ac:dyDescent="0.2">
      <c r="B8" s="10">
        <v>2011</v>
      </c>
      <c r="C8" s="7">
        <v>4375122</v>
      </c>
      <c r="D8" s="7">
        <v>1422147</v>
      </c>
      <c r="E8" s="7">
        <v>1300311</v>
      </c>
      <c r="F8" s="7">
        <v>765478</v>
      </c>
      <c r="G8" s="7">
        <v>642570</v>
      </c>
      <c r="H8" s="7">
        <v>168490</v>
      </c>
      <c r="I8" s="7">
        <v>50317</v>
      </c>
      <c r="J8" s="36">
        <v>25809</v>
      </c>
      <c r="K8" s="36">
        <v>10239015</v>
      </c>
      <c r="L8" s="38">
        <v>2.34</v>
      </c>
    </row>
    <row r="9" spans="1:24" ht="15" customHeight="1" x14ac:dyDescent="0.2">
      <c r="B9" s="13">
        <v>2021</v>
      </c>
      <c r="C9" s="8">
        <v>4813103</v>
      </c>
      <c r="D9" s="8">
        <v>1880336</v>
      </c>
      <c r="E9" s="8">
        <v>1421003</v>
      </c>
      <c r="F9" s="8">
        <v>701829</v>
      </c>
      <c r="G9" s="8">
        <v>602503</v>
      </c>
      <c r="H9" s="8">
        <v>151123</v>
      </c>
      <c r="I9" s="8">
        <v>39219</v>
      </c>
      <c r="J9" s="39">
        <v>17090</v>
      </c>
      <c r="K9" s="39">
        <v>10359900</v>
      </c>
      <c r="L9" s="40">
        <v>2.15243679597133</v>
      </c>
    </row>
    <row r="11" spans="1:24" s="9" customFormat="1" ht="17.25" customHeight="1" x14ac:dyDescent="0.25">
      <c r="B11" s="22" t="s">
        <v>64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24" ht="15" thickBot="1" x14ac:dyDescent="0.25">
      <c r="B12" s="4" t="s">
        <v>21</v>
      </c>
      <c r="J12" s="2"/>
      <c r="L12" s="2" t="s">
        <v>18</v>
      </c>
    </row>
    <row r="13" spans="1:24" ht="24.75" customHeight="1" x14ac:dyDescent="0.2">
      <c r="B13" s="81" t="s">
        <v>2</v>
      </c>
      <c r="C13" s="87" t="s">
        <v>56</v>
      </c>
      <c r="D13" s="87" t="s">
        <v>57</v>
      </c>
      <c r="E13" s="87"/>
      <c r="F13" s="87"/>
      <c r="G13" s="87"/>
      <c r="H13" s="87"/>
      <c r="I13" s="87"/>
      <c r="J13" s="87"/>
      <c r="K13" s="89" t="s">
        <v>58</v>
      </c>
      <c r="L13" s="91" t="s">
        <v>62</v>
      </c>
    </row>
    <row r="14" spans="1:24" ht="24.75" customHeight="1" thickBot="1" x14ac:dyDescent="0.25">
      <c r="B14" s="83"/>
      <c r="C14" s="88"/>
      <c r="D14" s="34" t="s">
        <v>60</v>
      </c>
      <c r="E14" s="35">
        <v>2</v>
      </c>
      <c r="F14" s="35">
        <v>3</v>
      </c>
      <c r="G14" s="35">
        <v>4</v>
      </c>
      <c r="H14" s="35">
        <v>5</v>
      </c>
      <c r="I14" s="35">
        <v>6</v>
      </c>
      <c r="J14" s="34" t="s">
        <v>61</v>
      </c>
      <c r="K14" s="90"/>
      <c r="L14" s="92"/>
    </row>
    <row r="15" spans="1:24" s="14" customFormat="1" ht="15" customHeight="1" x14ac:dyDescent="0.25">
      <c r="B15" s="5" t="s">
        <v>3</v>
      </c>
      <c r="C15" s="41">
        <v>4813103</v>
      </c>
      <c r="D15" s="41">
        <v>1880336</v>
      </c>
      <c r="E15" s="41">
        <v>1421003</v>
      </c>
      <c r="F15" s="41">
        <v>701829</v>
      </c>
      <c r="G15" s="41">
        <v>602503</v>
      </c>
      <c r="H15" s="19">
        <v>151123</v>
      </c>
      <c r="I15" s="19">
        <v>39219</v>
      </c>
      <c r="J15" s="42">
        <v>17090</v>
      </c>
      <c r="K15" s="43">
        <v>10359900</v>
      </c>
      <c r="L15" s="44">
        <v>2.15243679597133</v>
      </c>
      <c r="N15" s="15"/>
    </row>
    <row r="16" spans="1:24" ht="15" customHeight="1" x14ac:dyDescent="0.2">
      <c r="B16" s="6" t="s">
        <v>4</v>
      </c>
      <c r="C16" s="7">
        <v>658001</v>
      </c>
      <c r="D16" s="7">
        <v>308279</v>
      </c>
      <c r="E16" s="7">
        <v>183865</v>
      </c>
      <c r="F16" s="7">
        <v>82920</v>
      </c>
      <c r="G16" s="7">
        <v>64993</v>
      </c>
      <c r="H16" s="7">
        <v>14085</v>
      </c>
      <c r="I16" s="7">
        <v>2839</v>
      </c>
      <c r="J16" s="45">
        <v>1020</v>
      </c>
      <c r="K16" s="36">
        <v>1280093</v>
      </c>
      <c r="L16" s="38">
        <v>1.94542713460921</v>
      </c>
      <c r="N16" s="15"/>
      <c r="O16" s="14"/>
      <c r="X16" s="46"/>
    </row>
    <row r="17" spans="2:24" ht="15" customHeight="1" x14ac:dyDescent="0.2">
      <c r="B17" s="6" t="s">
        <v>5</v>
      </c>
      <c r="C17" s="7">
        <v>612940</v>
      </c>
      <c r="D17" s="7">
        <v>216053</v>
      </c>
      <c r="E17" s="7">
        <v>176761</v>
      </c>
      <c r="F17" s="7">
        <v>98174</v>
      </c>
      <c r="G17" s="7">
        <v>91195</v>
      </c>
      <c r="H17" s="7">
        <v>22926</v>
      </c>
      <c r="I17" s="7">
        <v>5583</v>
      </c>
      <c r="J17" s="45">
        <v>2248</v>
      </c>
      <c r="K17" s="36">
        <v>1394114</v>
      </c>
      <c r="L17" s="38">
        <v>2.2744705843965098</v>
      </c>
      <c r="N17" s="15"/>
      <c r="O17" s="14"/>
      <c r="X17" s="46"/>
    </row>
    <row r="18" spans="2:24" ht="15" customHeight="1" x14ac:dyDescent="0.2">
      <c r="B18" s="6" t="s">
        <v>6</v>
      </c>
      <c r="C18" s="7">
        <v>284812</v>
      </c>
      <c r="D18" s="7">
        <v>107171</v>
      </c>
      <c r="E18" s="7">
        <v>85520</v>
      </c>
      <c r="F18" s="7">
        <v>41774</v>
      </c>
      <c r="G18" s="7">
        <v>37400</v>
      </c>
      <c r="H18" s="7">
        <v>9502</v>
      </c>
      <c r="I18" s="7">
        <v>2443</v>
      </c>
      <c r="J18" s="45">
        <v>1002</v>
      </c>
      <c r="K18" s="36">
        <v>623043</v>
      </c>
      <c r="L18" s="38">
        <v>2.1875588107242598</v>
      </c>
      <c r="N18" s="15"/>
      <c r="O18" s="14"/>
      <c r="X18" s="46"/>
    </row>
    <row r="19" spans="2:24" ht="15" customHeight="1" x14ac:dyDescent="0.2">
      <c r="B19" s="6" t="s">
        <v>7</v>
      </c>
      <c r="C19" s="7">
        <v>267112</v>
      </c>
      <c r="D19" s="7">
        <v>103126</v>
      </c>
      <c r="E19" s="7">
        <v>81236</v>
      </c>
      <c r="F19" s="7">
        <v>39294</v>
      </c>
      <c r="G19" s="7">
        <v>33210</v>
      </c>
      <c r="H19" s="7">
        <v>7526</v>
      </c>
      <c r="I19" s="7">
        <v>1876</v>
      </c>
      <c r="J19" s="45">
        <v>844</v>
      </c>
      <c r="K19" s="36">
        <v>571660</v>
      </c>
      <c r="L19" s="38">
        <v>2.14015094791697</v>
      </c>
      <c r="N19" s="15"/>
      <c r="O19" s="14"/>
      <c r="X19" s="46"/>
    </row>
    <row r="20" spans="2:24" ht="15" customHeight="1" x14ac:dyDescent="0.2">
      <c r="B20" s="6" t="s">
        <v>8</v>
      </c>
      <c r="C20" s="7">
        <v>135416</v>
      </c>
      <c r="D20" s="7">
        <v>59185</v>
      </c>
      <c r="E20" s="7">
        <v>39522</v>
      </c>
      <c r="F20" s="7">
        <v>18698</v>
      </c>
      <c r="G20" s="7">
        <v>13294</v>
      </c>
      <c r="H20" s="7">
        <v>3334</v>
      </c>
      <c r="I20" s="7">
        <v>868</v>
      </c>
      <c r="J20" s="45">
        <v>515</v>
      </c>
      <c r="K20" s="36">
        <v>273421</v>
      </c>
      <c r="L20" s="38">
        <v>2.0191188633544002</v>
      </c>
      <c r="N20" s="15"/>
      <c r="O20" s="14"/>
      <c r="X20" s="46"/>
    </row>
    <row r="21" spans="2:24" ht="15" customHeight="1" x14ac:dyDescent="0.2">
      <c r="B21" s="6" t="s">
        <v>9</v>
      </c>
      <c r="C21" s="7">
        <v>377305</v>
      </c>
      <c r="D21" s="7">
        <v>159495</v>
      </c>
      <c r="E21" s="7">
        <v>110631</v>
      </c>
      <c r="F21" s="7">
        <v>54003</v>
      </c>
      <c r="G21" s="7">
        <v>39479</v>
      </c>
      <c r="H21" s="7">
        <v>9500</v>
      </c>
      <c r="I21" s="7">
        <v>2631</v>
      </c>
      <c r="J21" s="45">
        <v>1566</v>
      </c>
      <c r="K21" s="36">
        <v>776290</v>
      </c>
      <c r="L21" s="38">
        <v>2.0574601449755501</v>
      </c>
      <c r="N21" s="15"/>
      <c r="O21" s="14"/>
      <c r="X21" s="46"/>
    </row>
    <row r="22" spans="2:24" ht="15" customHeight="1" x14ac:dyDescent="0.2">
      <c r="B22" s="6" t="s">
        <v>10</v>
      </c>
      <c r="C22" s="7">
        <v>201102</v>
      </c>
      <c r="D22" s="7">
        <v>80228</v>
      </c>
      <c r="E22" s="7">
        <v>59298</v>
      </c>
      <c r="F22" s="7">
        <v>29187</v>
      </c>
      <c r="G22" s="7">
        <v>24087</v>
      </c>
      <c r="H22" s="7">
        <v>5988</v>
      </c>
      <c r="I22" s="7">
        <v>1567</v>
      </c>
      <c r="J22" s="45">
        <v>747</v>
      </c>
      <c r="K22" s="36">
        <v>427871</v>
      </c>
      <c r="L22" s="38">
        <v>2.1276317490626599</v>
      </c>
      <c r="N22" s="15"/>
      <c r="O22" s="14"/>
      <c r="X22" s="46"/>
    </row>
    <row r="23" spans="2:24" ht="15" customHeight="1" x14ac:dyDescent="0.2">
      <c r="B23" s="6" t="s">
        <v>11</v>
      </c>
      <c r="C23" s="7">
        <v>244683</v>
      </c>
      <c r="D23" s="7">
        <v>92925</v>
      </c>
      <c r="E23" s="7">
        <v>74554</v>
      </c>
      <c r="F23" s="7">
        <v>35553</v>
      </c>
      <c r="G23" s="7">
        <v>31053</v>
      </c>
      <c r="H23" s="7">
        <v>7788</v>
      </c>
      <c r="I23" s="7">
        <v>1993</v>
      </c>
      <c r="J23" s="47">
        <v>817</v>
      </c>
      <c r="K23" s="36">
        <v>530054</v>
      </c>
      <c r="L23" s="38">
        <v>2.1662886265085799</v>
      </c>
      <c r="N23" s="15"/>
      <c r="O23" s="14"/>
      <c r="X23" s="46"/>
    </row>
    <row r="24" spans="2:24" ht="15" customHeight="1" x14ac:dyDescent="0.2">
      <c r="B24" s="6" t="s">
        <v>12</v>
      </c>
      <c r="C24" s="7">
        <v>224265</v>
      </c>
      <c r="D24" s="7">
        <v>80577</v>
      </c>
      <c r="E24" s="7">
        <v>68057</v>
      </c>
      <c r="F24" s="7">
        <v>33527</v>
      </c>
      <c r="G24" s="7">
        <v>31052</v>
      </c>
      <c r="H24" s="7">
        <v>8077</v>
      </c>
      <c r="I24" s="7">
        <v>2081</v>
      </c>
      <c r="J24" s="47">
        <v>894</v>
      </c>
      <c r="K24" s="36">
        <v>501173</v>
      </c>
      <c r="L24" s="38">
        <v>2.23473569214991</v>
      </c>
      <c r="N24" s="15"/>
      <c r="O24" s="14"/>
      <c r="X24" s="46"/>
    </row>
    <row r="25" spans="2:24" ht="15" customHeight="1" x14ac:dyDescent="0.2">
      <c r="B25" s="6" t="s">
        <v>13</v>
      </c>
      <c r="C25" s="7">
        <v>210806</v>
      </c>
      <c r="D25" s="7">
        <v>70547</v>
      </c>
      <c r="E25" s="7">
        <v>64315</v>
      </c>
      <c r="F25" s="7">
        <v>31969</v>
      </c>
      <c r="G25" s="7">
        <v>30848</v>
      </c>
      <c r="H25" s="7">
        <v>9228</v>
      </c>
      <c r="I25" s="7">
        <v>2753</v>
      </c>
      <c r="J25" s="47">
        <v>1146</v>
      </c>
      <c r="K25" s="36">
        <v>489812</v>
      </c>
      <c r="L25" s="38">
        <v>2.3235202034097702</v>
      </c>
      <c r="N25" s="15"/>
      <c r="O25" s="14"/>
      <c r="X25" s="46"/>
    </row>
    <row r="26" spans="2:24" ht="15" customHeight="1" x14ac:dyDescent="0.2">
      <c r="B26" s="6" t="s">
        <v>14</v>
      </c>
      <c r="C26" s="7">
        <v>529939</v>
      </c>
      <c r="D26" s="7">
        <v>195401</v>
      </c>
      <c r="E26" s="7">
        <v>155287</v>
      </c>
      <c r="F26" s="7">
        <v>80605</v>
      </c>
      <c r="G26" s="7">
        <v>72127</v>
      </c>
      <c r="H26" s="7">
        <v>18957</v>
      </c>
      <c r="I26" s="7">
        <v>5340</v>
      </c>
      <c r="J26" s="47">
        <v>2222</v>
      </c>
      <c r="K26" s="36">
        <v>1179968</v>
      </c>
      <c r="L26" s="38">
        <v>2.2266109873023101</v>
      </c>
      <c r="N26" s="15"/>
      <c r="O26" s="14"/>
      <c r="X26" s="46"/>
    </row>
    <row r="27" spans="2:24" ht="15" customHeight="1" x14ac:dyDescent="0.2">
      <c r="B27" s="6" t="s">
        <v>15</v>
      </c>
      <c r="C27" s="7">
        <v>280121</v>
      </c>
      <c r="D27" s="7">
        <v>105060</v>
      </c>
      <c r="E27" s="7">
        <v>85228</v>
      </c>
      <c r="F27" s="7">
        <v>41382</v>
      </c>
      <c r="G27" s="7">
        <v>36187</v>
      </c>
      <c r="H27" s="7">
        <v>8933</v>
      </c>
      <c r="I27" s="7">
        <v>2339</v>
      </c>
      <c r="J27" s="47">
        <v>992</v>
      </c>
      <c r="K27" s="36">
        <v>610755</v>
      </c>
      <c r="L27" s="38">
        <v>2.1803256449891202</v>
      </c>
      <c r="N27" s="15"/>
      <c r="O27" s="14"/>
      <c r="X27" s="46"/>
    </row>
    <row r="28" spans="2:24" ht="15" customHeight="1" x14ac:dyDescent="0.2">
      <c r="B28" s="6" t="s">
        <v>16</v>
      </c>
      <c r="C28" s="7">
        <v>245325</v>
      </c>
      <c r="D28" s="7">
        <v>86562</v>
      </c>
      <c r="E28" s="7">
        <v>73503</v>
      </c>
      <c r="F28" s="7">
        <v>37389</v>
      </c>
      <c r="G28" s="7">
        <v>34485</v>
      </c>
      <c r="H28" s="7">
        <v>9711</v>
      </c>
      <c r="I28" s="7">
        <v>2611</v>
      </c>
      <c r="J28" s="47">
        <v>1064</v>
      </c>
      <c r="K28" s="36">
        <v>555882</v>
      </c>
      <c r="L28" s="38">
        <v>2.2659003362885901</v>
      </c>
      <c r="N28" s="15"/>
      <c r="O28" s="14"/>
      <c r="X28" s="46"/>
    </row>
    <row r="29" spans="2:24" ht="15" customHeight="1" x14ac:dyDescent="0.2">
      <c r="B29" s="6" t="s">
        <v>17</v>
      </c>
      <c r="C29" s="7">
        <v>541276</v>
      </c>
      <c r="D29" s="7">
        <v>215727</v>
      </c>
      <c r="E29" s="7">
        <v>163226</v>
      </c>
      <c r="F29" s="7">
        <v>77354</v>
      </c>
      <c r="G29" s="7">
        <v>63093</v>
      </c>
      <c r="H29" s="7">
        <v>15568</v>
      </c>
      <c r="I29" s="7">
        <v>4295</v>
      </c>
      <c r="J29" s="47">
        <v>2013</v>
      </c>
      <c r="K29" s="36">
        <v>1145764</v>
      </c>
      <c r="L29" s="38">
        <v>2.1167833046357099</v>
      </c>
      <c r="N29" s="15"/>
      <c r="O29" s="14"/>
      <c r="X29" s="46"/>
    </row>
  </sheetData>
  <mergeCells count="10">
    <mergeCell ref="B4:B5"/>
    <mergeCell ref="C4:C5"/>
    <mergeCell ref="D4:J4"/>
    <mergeCell ref="K4:K5"/>
    <mergeCell ref="L4:L5"/>
    <mergeCell ref="B13:B14"/>
    <mergeCell ref="C13:C14"/>
    <mergeCell ref="D13:J13"/>
    <mergeCell ref="K13:K14"/>
    <mergeCell ref="L13:L14"/>
  </mergeCells>
  <hyperlinks>
    <hyperlink ref="B2" location="Obsah!A1" display="Zpět na obsah" xr:uid="{00000000-0004-0000-0300-000000000000}"/>
  </hyperlinks>
  <pageMargins left="0.7" right="0.7" top="0.78740157499999996" bottom="0.78740157499999996" header="0.3" footer="0.3"/>
  <pageSetup paperSize="9" orientation="portrait" r:id="rId1"/>
  <ignoredErrors>
    <ignoredError sqref="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U33"/>
  <sheetViews>
    <sheetView showGridLines="0" workbookViewId="0"/>
  </sheetViews>
  <sheetFormatPr defaultColWidth="9.140625" defaultRowHeight="14.25" x14ac:dyDescent="0.2"/>
  <cols>
    <col min="1" max="1" width="1.28515625" style="3" customWidth="1"/>
    <col min="2" max="2" width="23.42578125" style="3" customWidth="1"/>
    <col min="3" max="3" width="14.85546875" style="3" customWidth="1"/>
    <col min="4" max="8" width="12.7109375" style="3" customWidth="1"/>
    <col min="9" max="9" width="11.5703125" style="3" customWidth="1"/>
    <col min="10" max="10" width="9.140625" style="3"/>
    <col min="11" max="11" width="17.7109375" style="3" customWidth="1"/>
    <col min="12" max="19" width="9.140625" style="3"/>
    <col min="20" max="20" width="12.28515625" style="3" bestFit="1" customWidth="1"/>
    <col min="21" max="21" width="20.42578125" style="3" bestFit="1" customWidth="1"/>
    <col min="22" max="22" width="13.85546875" style="3" customWidth="1"/>
    <col min="23" max="23" width="12.28515625" style="3" bestFit="1" customWidth="1"/>
    <col min="24" max="16384" width="9.140625" style="3"/>
  </cols>
  <sheetData>
    <row r="1" spans="1:21" s="9" customFormat="1" ht="17.25" customHeight="1" x14ac:dyDescent="0.25">
      <c r="B1" s="22" t="s">
        <v>76</v>
      </c>
      <c r="C1" s="22"/>
      <c r="D1" s="22"/>
      <c r="E1" s="22"/>
      <c r="F1" s="22"/>
      <c r="G1" s="22"/>
      <c r="H1" s="22"/>
      <c r="I1" s="22"/>
    </row>
    <row r="2" spans="1:21" s="9" customFormat="1" ht="15" x14ac:dyDescent="0.2">
      <c r="A2" s="23"/>
      <c r="B2" s="24" t="s">
        <v>1</v>
      </c>
      <c r="C2" s="16"/>
      <c r="D2" s="16"/>
      <c r="E2" s="16"/>
      <c r="F2" s="16"/>
      <c r="G2" s="16"/>
    </row>
    <row r="3" spans="1:21" ht="15" thickBot="1" x14ac:dyDescent="0.25">
      <c r="B3" s="17" t="s">
        <v>21</v>
      </c>
      <c r="I3" s="2" t="s">
        <v>3</v>
      </c>
    </row>
    <row r="4" spans="1:21" ht="24" customHeight="1" x14ac:dyDescent="0.2">
      <c r="B4" s="81" t="s">
        <v>19</v>
      </c>
      <c r="C4" s="87" t="s">
        <v>68</v>
      </c>
      <c r="D4" s="87" t="s">
        <v>69</v>
      </c>
      <c r="E4" s="87"/>
      <c r="F4" s="87"/>
      <c r="G4" s="87"/>
      <c r="H4" s="89" t="s">
        <v>70</v>
      </c>
      <c r="I4" s="91" t="s">
        <v>71</v>
      </c>
    </row>
    <row r="5" spans="1:21" ht="24" customHeight="1" thickBot="1" x14ac:dyDescent="0.25">
      <c r="B5" s="83"/>
      <c r="C5" s="88"/>
      <c r="D5" s="34" t="s">
        <v>72</v>
      </c>
      <c r="E5" s="34" t="s">
        <v>60</v>
      </c>
      <c r="F5" s="35">
        <v>2</v>
      </c>
      <c r="G5" s="35" t="s">
        <v>73</v>
      </c>
      <c r="H5" s="90"/>
      <c r="I5" s="92"/>
    </row>
    <row r="6" spans="1:21" s="14" customFormat="1" ht="15" customHeight="1" x14ac:dyDescent="0.2">
      <c r="B6" s="10">
        <v>2011</v>
      </c>
      <c r="C6" s="7">
        <v>2667867</v>
      </c>
      <c r="D6" s="7">
        <v>1508420</v>
      </c>
      <c r="E6" s="7">
        <v>619070</v>
      </c>
      <c r="F6" s="7">
        <v>460811</v>
      </c>
      <c r="G6" s="7">
        <v>79566</v>
      </c>
      <c r="H6" s="36">
        <v>1794645</v>
      </c>
      <c r="I6" s="38">
        <v>0.67268908082749257</v>
      </c>
    </row>
    <row r="7" spans="1:21" ht="15" customHeight="1" x14ac:dyDescent="0.2">
      <c r="B7" s="13">
        <v>2021</v>
      </c>
      <c r="C7" s="8">
        <v>2773930</v>
      </c>
      <c r="D7" s="8">
        <v>1503696</v>
      </c>
      <c r="E7" s="8">
        <v>611453</v>
      </c>
      <c r="F7" s="8">
        <v>542619</v>
      </c>
      <c r="G7" s="8">
        <v>116162</v>
      </c>
      <c r="H7" s="39">
        <v>2071651</v>
      </c>
      <c r="I7" s="40">
        <v>0.74682886734704901</v>
      </c>
    </row>
    <row r="8" spans="1:21" ht="15" customHeight="1" x14ac:dyDescent="0.2"/>
    <row r="9" spans="1:21" ht="15" customHeight="1" x14ac:dyDescent="0.2">
      <c r="B9" s="22" t="s">
        <v>74</v>
      </c>
      <c r="C9" s="22"/>
      <c r="D9" s="22"/>
      <c r="E9" s="22"/>
      <c r="F9" s="22"/>
      <c r="G9" s="22"/>
      <c r="H9" s="22"/>
      <c r="I9" s="22"/>
    </row>
    <row r="10" spans="1:21" ht="15" thickBot="1" x14ac:dyDescent="0.25">
      <c r="B10" s="4" t="s">
        <v>21</v>
      </c>
      <c r="I10" s="2" t="s">
        <v>18</v>
      </c>
    </row>
    <row r="11" spans="1:21" s="9" customFormat="1" ht="17.25" customHeight="1" x14ac:dyDescent="0.25">
      <c r="B11" s="81" t="s">
        <v>2</v>
      </c>
      <c r="C11" s="87" t="s">
        <v>68</v>
      </c>
      <c r="D11" s="87" t="s">
        <v>69</v>
      </c>
      <c r="E11" s="87"/>
      <c r="F11" s="87"/>
      <c r="G11" s="87"/>
      <c r="H11" s="89" t="s">
        <v>70</v>
      </c>
      <c r="I11" s="91" t="s">
        <v>71</v>
      </c>
    </row>
    <row r="12" spans="1:21" ht="15" thickBot="1" x14ac:dyDescent="0.25">
      <c r="B12" s="83"/>
      <c r="C12" s="88"/>
      <c r="D12" s="34" t="s">
        <v>72</v>
      </c>
      <c r="E12" s="34" t="s">
        <v>60</v>
      </c>
      <c r="F12" s="35">
        <v>2</v>
      </c>
      <c r="G12" s="35" t="s">
        <v>73</v>
      </c>
      <c r="H12" s="90"/>
      <c r="I12" s="92"/>
    </row>
    <row r="13" spans="1:21" ht="24" customHeight="1" x14ac:dyDescent="0.25">
      <c r="B13" s="5" t="s">
        <v>3</v>
      </c>
      <c r="C13" s="41">
        <f>SUM(C14:C27)</f>
        <v>2773930</v>
      </c>
      <c r="D13" s="41">
        <f t="shared" ref="D13:H13" si="0">SUM(D14:D27)</f>
        <v>1503696</v>
      </c>
      <c r="E13" s="41">
        <f t="shared" si="0"/>
        <v>611453</v>
      </c>
      <c r="F13" s="41">
        <f t="shared" si="0"/>
        <v>542619</v>
      </c>
      <c r="G13" s="41">
        <f t="shared" si="0"/>
        <v>116162</v>
      </c>
      <c r="H13" s="41">
        <f t="shared" si="0"/>
        <v>2071651</v>
      </c>
      <c r="I13" s="44">
        <v>0.74682886734704901</v>
      </c>
      <c r="K13" s="48"/>
    </row>
    <row r="14" spans="1:21" ht="24" customHeight="1" x14ac:dyDescent="0.25">
      <c r="B14" s="6" t="s">
        <v>4</v>
      </c>
      <c r="C14" s="7">
        <v>323764</v>
      </c>
      <c r="D14" s="7">
        <v>171263</v>
      </c>
      <c r="E14" s="7">
        <v>78248</v>
      </c>
      <c r="F14" s="7">
        <v>62697</v>
      </c>
      <c r="G14" s="7">
        <v>11556</v>
      </c>
      <c r="H14" s="36">
        <v>240059</v>
      </c>
      <c r="I14" s="38">
        <v>0.74146291743368598</v>
      </c>
      <c r="K14" s="49"/>
      <c r="L14" s="48"/>
    </row>
    <row r="15" spans="1:21" s="14" customFormat="1" ht="15" x14ac:dyDescent="0.25">
      <c r="B15" s="6" t="s">
        <v>5</v>
      </c>
      <c r="C15" s="7">
        <v>376494</v>
      </c>
      <c r="D15" s="7">
        <v>191654</v>
      </c>
      <c r="E15" s="7">
        <v>85490</v>
      </c>
      <c r="F15" s="7">
        <v>82327</v>
      </c>
      <c r="G15" s="7">
        <v>17023</v>
      </c>
      <c r="H15" s="36">
        <v>304284</v>
      </c>
      <c r="I15" s="38">
        <v>0.80820411480661003</v>
      </c>
      <c r="K15" s="50"/>
      <c r="L15" s="50"/>
    </row>
    <row r="16" spans="1:21" ht="15" x14ac:dyDescent="0.25">
      <c r="B16" s="6" t="s">
        <v>6</v>
      </c>
      <c r="C16" s="7">
        <v>169007</v>
      </c>
      <c r="D16" s="7">
        <v>92846</v>
      </c>
      <c r="E16" s="7">
        <v>35750</v>
      </c>
      <c r="F16" s="7">
        <v>33232</v>
      </c>
      <c r="G16" s="7">
        <v>7179</v>
      </c>
      <c r="H16" s="36">
        <v>125218</v>
      </c>
      <c r="I16" s="38">
        <v>0.74090422290200897</v>
      </c>
      <c r="K16" s="15"/>
      <c r="L16" s="51"/>
      <c r="U16" s="46"/>
    </row>
    <row r="17" spans="1:21" ht="15" x14ac:dyDescent="0.25">
      <c r="B17" s="6" t="s">
        <v>7</v>
      </c>
      <c r="C17" s="7">
        <v>155522</v>
      </c>
      <c r="D17" s="7">
        <v>86441</v>
      </c>
      <c r="E17" s="7">
        <v>34093</v>
      </c>
      <c r="F17" s="7">
        <v>29567</v>
      </c>
      <c r="G17" s="7">
        <v>5421</v>
      </c>
      <c r="H17" s="36">
        <v>110679</v>
      </c>
      <c r="I17" s="38">
        <v>0.71166137266753204</v>
      </c>
      <c r="K17" s="15"/>
      <c r="L17" s="51"/>
      <c r="U17" s="46"/>
    </row>
    <row r="18" spans="1:21" ht="15" x14ac:dyDescent="0.25">
      <c r="B18" s="6" t="s">
        <v>8</v>
      </c>
      <c r="C18" s="7">
        <v>72498</v>
      </c>
      <c r="D18" s="7">
        <v>39514</v>
      </c>
      <c r="E18" s="7">
        <v>17706</v>
      </c>
      <c r="F18" s="7">
        <v>12467</v>
      </c>
      <c r="G18" s="7">
        <v>2811</v>
      </c>
      <c r="H18" s="36">
        <v>51936</v>
      </c>
      <c r="I18" s="38">
        <v>0.71637838285194</v>
      </c>
      <c r="K18" s="15"/>
      <c r="L18" s="51"/>
      <c r="M18" s="51"/>
      <c r="U18" s="46"/>
    </row>
    <row r="19" spans="1:21" ht="15" x14ac:dyDescent="0.25">
      <c r="B19" s="6" t="s">
        <v>9</v>
      </c>
      <c r="C19" s="7">
        <v>207583</v>
      </c>
      <c r="D19" s="7">
        <v>110131</v>
      </c>
      <c r="E19" s="7">
        <v>51815</v>
      </c>
      <c r="F19" s="7">
        <v>36874</v>
      </c>
      <c r="G19" s="7">
        <v>8763</v>
      </c>
      <c r="H19" s="36">
        <v>154975</v>
      </c>
      <c r="I19" s="38">
        <v>0.74656884234258103</v>
      </c>
      <c r="K19" s="15"/>
      <c r="M19" s="51"/>
      <c r="U19" s="46"/>
    </row>
    <row r="20" spans="1:21" ht="15" x14ac:dyDescent="0.25">
      <c r="B20" s="6" t="s">
        <v>10</v>
      </c>
      <c r="C20" s="7">
        <v>115005</v>
      </c>
      <c r="D20" s="7">
        <v>61383</v>
      </c>
      <c r="E20" s="7">
        <v>26364</v>
      </c>
      <c r="F20" s="7">
        <v>22310</v>
      </c>
      <c r="G20" s="7">
        <v>4948</v>
      </c>
      <c r="H20" s="36">
        <v>87093</v>
      </c>
      <c r="I20" s="38">
        <v>0.75729750880396496</v>
      </c>
      <c r="K20" s="15"/>
      <c r="M20" s="51"/>
      <c r="U20" s="46"/>
    </row>
    <row r="21" spans="1:21" ht="15" x14ac:dyDescent="0.25">
      <c r="B21" s="6" t="s">
        <v>11</v>
      </c>
      <c r="C21" s="7">
        <v>144387</v>
      </c>
      <c r="D21" s="7">
        <v>80296</v>
      </c>
      <c r="E21" s="7">
        <v>30127</v>
      </c>
      <c r="F21" s="7">
        <v>27961</v>
      </c>
      <c r="G21" s="7">
        <v>6003</v>
      </c>
      <c r="H21" s="36">
        <v>105328</v>
      </c>
      <c r="I21" s="38">
        <v>0.72948395631185603</v>
      </c>
      <c r="K21" s="15"/>
      <c r="M21" s="51"/>
      <c r="U21" s="46"/>
    </row>
    <row r="22" spans="1:21" ht="15" x14ac:dyDescent="0.25">
      <c r="B22" s="6" t="s">
        <v>12</v>
      </c>
      <c r="C22" s="7">
        <v>136628</v>
      </c>
      <c r="D22" s="7">
        <v>75051</v>
      </c>
      <c r="E22" s="7">
        <v>28091</v>
      </c>
      <c r="F22" s="7">
        <v>27386</v>
      </c>
      <c r="G22" s="7">
        <v>6100</v>
      </c>
      <c r="H22" s="36">
        <v>102518</v>
      </c>
      <c r="I22" s="38">
        <v>0.75034399976578703</v>
      </c>
      <c r="K22" s="15"/>
      <c r="L22" s="51"/>
      <c r="U22" s="46"/>
    </row>
    <row r="23" spans="1:21" ht="15" x14ac:dyDescent="0.25">
      <c r="B23" s="6" t="s">
        <v>13</v>
      </c>
      <c r="C23" s="7">
        <v>132891</v>
      </c>
      <c r="D23" s="7">
        <v>75673</v>
      </c>
      <c r="E23" s="7">
        <v>24458</v>
      </c>
      <c r="F23" s="7">
        <v>26109</v>
      </c>
      <c r="G23" s="7">
        <v>6651</v>
      </c>
      <c r="H23" s="36">
        <v>98136</v>
      </c>
      <c r="I23" s="38">
        <v>0.73846987380635198</v>
      </c>
      <c r="K23" s="15"/>
      <c r="M23" s="51"/>
      <c r="U23" s="46"/>
    </row>
    <row r="24" spans="1:21" ht="15" x14ac:dyDescent="0.25">
      <c r="B24" s="6" t="s">
        <v>14</v>
      </c>
      <c r="C24" s="7">
        <v>313064</v>
      </c>
      <c r="D24" s="7">
        <v>171027</v>
      </c>
      <c r="E24" s="7">
        <v>66202</v>
      </c>
      <c r="F24" s="7">
        <v>62620</v>
      </c>
      <c r="G24" s="7">
        <v>13215</v>
      </c>
      <c r="H24" s="36">
        <v>233837</v>
      </c>
      <c r="I24" s="38">
        <v>0.74693034012214699</v>
      </c>
      <c r="K24" s="15"/>
      <c r="M24" s="51"/>
      <c r="U24" s="46"/>
    </row>
    <row r="25" spans="1:21" x14ac:dyDescent="0.2">
      <c r="B25" s="6" t="s">
        <v>15</v>
      </c>
      <c r="C25" s="7">
        <v>166342</v>
      </c>
      <c r="D25" s="7">
        <v>91951</v>
      </c>
      <c r="E25" s="7">
        <v>35042</v>
      </c>
      <c r="F25" s="7">
        <v>32441</v>
      </c>
      <c r="G25" s="7">
        <v>6908</v>
      </c>
      <c r="H25" s="36">
        <v>122354</v>
      </c>
      <c r="I25" s="38">
        <v>0.73555686477257598</v>
      </c>
      <c r="K25" s="15"/>
      <c r="U25" s="46"/>
    </row>
    <row r="26" spans="1:21" x14ac:dyDescent="0.2">
      <c r="B26" s="6" t="s">
        <v>16</v>
      </c>
      <c r="C26" s="7">
        <v>150510</v>
      </c>
      <c r="D26" s="7">
        <v>84728</v>
      </c>
      <c r="E26" s="7">
        <v>29913</v>
      </c>
      <c r="F26" s="7">
        <v>29251</v>
      </c>
      <c r="G26" s="7">
        <v>6618</v>
      </c>
      <c r="H26" s="36">
        <v>109666</v>
      </c>
      <c r="I26" s="38">
        <v>0.72862932695501903</v>
      </c>
      <c r="K26" s="15"/>
      <c r="L26" s="14"/>
      <c r="U26" s="46"/>
    </row>
    <row r="27" spans="1:21" x14ac:dyDescent="0.2">
      <c r="B27" s="6" t="s">
        <v>17</v>
      </c>
      <c r="C27" s="7">
        <v>310235</v>
      </c>
      <c r="D27" s="7">
        <v>171738</v>
      </c>
      <c r="E27" s="7">
        <v>68154</v>
      </c>
      <c r="F27" s="7">
        <v>57377</v>
      </c>
      <c r="G27" s="7">
        <v>12966</v>
      </c>
      <c r="H27" s="36">
        <v>225568</v>
      </c>
      <c r="I27" s="38">
        <v>0.72708753042048702</v>
      </c>
      <c r="K27" s="15"/>
      <c r="L27" s="14"/>
      <c r="U27" s="46"/>
    </row>
    <row r="28" spans="1:21" x14ac:dyDescent="0.2">
      <c r="B28" s="52"/>
      <c r="C28" s="52"/>
      <c r="D28" s="52"/>
      <c r="E28" s="52"/>
      <c r="F28" s="52"/>
      <c r="G28" s="52"/>
      <c r="H28" s="52"/>
      <c r="I28" s="52"/>
      <c r="K28" s="15"/>
      <c r="L28" s="14"/>
      <c r="U28" s="46"/>
    </row>
    <row r="29" spans="1:21" ht="15" x14ac:dyDescent="0.25">
      <c r="B29" s="53"/>
      <c r="C29" s="53"/>
      <c r="D29" s="53"/>
      <c r="E29" s="53"/>
      <c r="F29" s="53"/>
      <c r="G29" s="53"/>
      <c r="H29" s="53"/>
      <c r="I29" s="53"/>
      <c r="K29" s="15"/>
      <c r="L29" s="14"/>
      <c r="U29" s="46"/>
    </row>
    <row r="30" spans="1:21" ht="15" x14ac:dyDescent="0.2">
      <c r="A30" s="52"/>
      <c r="B30" s="54"/>
      <c r="C30" s="54"/>
      <c r="D30" s="54"/>
      <c r="E30" s="54"/>
      <c r="F30" s="54"/>
      <c r="G30" s="54"/>
      <c r="H30" s="54"/>
      <c r="I30" s="54"/>
      <c r="J30" s="52"/>
      <c r="K30" s="52"/>
    </row>
    <row r="31" spans="1:21" ht="15" x14ac:dyDescent="0.25">
      <c r="A31" s="53"/>
      <c r="B31" s="52"/>
      <c r="C31" s="52"/>
      <c r="D31" s="52"/>
      <c r="E31" s="52"/>
      <c r="F31" s="52"/>
      <c r="G31" s="52"/>
      <c r="H31" s="52"/>
      <c r="I31" s="52"/>
      <c r="J31" s="53"/>
      <c r="K31" s="53"/>
    </row>
    <row r="32" spans="1:21" ht="15" x14ac:dyDescent="0.25">
      <c r="A32" s="53"/>
      <c r="J32" s="55"/>
      <c r="K32" s="55"/>
    </row>
    <row r="33" spans="1:11" x14ac:dyDescent="0.2">
      <c r="A33" s="52"/>
      <c r="J33" s="52"/>
      <c r="K33" s="52"/>
    </row>
  </sheetData>
  <mergeCells count="10">
    <mergeCell ref="B11:B12"/>
    <mergeCell ref="C11:C12"/>
    <mergeCell ref="D11:G11"/>
    <mergeCell ref="H11:H12"/>
    <mergeCell ref="I11:I12"/>
    <mergeCell ref="B4:B5"/>
    <mergeCell ref="C4:C5"/>
    <mergeCell ref="D4:G4"/>
    <mergeCell ref="H4:H5"/>
    <mergeCell ref="I4:I5"/>
  </mergeCells>
  <hyperlinks>
    <hyperlink ref="B2" location="Obsah!A1" display="Zpět na obsah" xr:uid="{00000000-0004-0000-0400-000000000000}"/>
  </hyperlinks>
  <pageMargins left="0.7" right="0.7" top="0.78740157499999996" bottom="0.78740157499999996" header="0.3" footer="0.3"/>
  <ignoredErrors>
    <ignoredError sqref="D5:E5 D12:E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7C6AA-6635-4678-A516-374EB1D25A4A}">
  <ds:schemaRefs>
    <ds:schemaRef ds:uri="http://schemas.microsoft.com/office/infopath/2007/PartnerControls"/>
    <ds:schemaRef ds:uri="a42c1a12-c0ca-4c64-89a4-a628a02e48af"/>
    <ds:schemaRef ds:uri="http://schemas.microsoft.com/office/2006/documentManagement/types"/>
    <ds:schemaRef ds:uri="http://schemas.openxmlformats.org/package/2006/metadata/core-properties"/>
    <ds:schemaRef ds:uri="2ceec892-d2f8-4840-87c9-63f4ad6becaf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675FE5-89AC-44DB-B1AC-2323F7DEE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7345C-412A-426D-AEB6-90347A927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c1a12-c0ca-4c64-89a4-a628a02e48af"/>
    <ds:schemaRef ds:uri="2ceec892-d2f8-4840-87c9-63f4ad6b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Tab._HD.1</vt:lpstr>
      <vt:lpstr>Tab._HD.2</vt:lpstr>
      <vt:lpstr>Tab._HD.3</vt:lpstr>
      <vt:lpstr>Tab._HD.4</vt:lpstr>
    </vt:vector>
  </TitlesOfParts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Honner</dc:creator>
  <cp:lastModifiedBy>Vratislav Novák</cp:lastModifiedBy>
  <cp:revision/>
  <dcterms:created xsi:type="dcterms:W3CDTF">2021-10-30T13:43:05Z</dcterms:created>
  <dcterms:modified xsi:type="dcterms:W3CDTF">2023-02-23T12:32:53Z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0x010100489A05D2CE2C1C4998C9774848EF14BD</vt:lpwstr>
  </property>
</Properties>
</file>